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ORK_2022\звіт_казна\ІІ_квартал\"/>
    </mc:Choice>
  </mc:AlternateContent>
  <bookViews>
    <workbookView xWindow="0" yWindow="0" windowWidth="15345" windowHeight="4365"/>
  </bookViews>
  <sheets>
    <sheet name="Аркуш1" sheetId="1" r:id="rId1"/>
  </sheets>
  <definedNames>
    <definedName name="_xlnm.Print_Titles" localSheetId="0">Аркуш1!#REF!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</calcChain>
</file>

<file path=xl/sharedStrings.xml><?xml version="1.0" encoding="utf-8"?>
<sst xmlns="http://schemas.openxmlformats.org/spreadsheetml/2006/main" count="26" uniqueCount="25">
  <si>
    <t>грн.</t>
  </si>
  <si>
    <t>ККД</t>
  </si>
  <si>
    <t>Доходи</t>
  </si>
  <si>
    <t>11020200</t>
  </si>
  <si>
    <t>Податок на прибуток підприємств та фінансових установ комунальної власності 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</si>
  <si>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</si>
  <si>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</si>
  <si>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</si>
  <si>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</si>
  <si>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24060300</t>
  </si>
  <si>
    <t>Інші надходження  </t>
  </si>
  <si>
    <t>41030600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</si>
  <si>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</si>
  <si>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41053900</t>
  </si>
  <si>
    <t>Інші субвенції з місцевого бюджету</t>
  </si>
  <si>
    <t xml:space="preserve"> </t>
  </si>
  <si>
    <t xml:space="preserve">Усього ( без урахування трансфертів) </t>
  </si>
  <si>
    <t xml:space="preserve">Усього </t>
  </si>
  <si>
    <t>Додаток 1</t>
  </si>
  <si>
    <t>Затверджений план на рік</t>
  </si>
  <si>
    <t xml:space="preserve">План з урахуванням змін </t>
  </si>
  <si>
    <t xml:space="preserve">План на вказаний період з урахуванням змін </t>
  </si>
  <si>
    <t>Звіт про виконання дохідної частини загального фонду районного бюджету Львівського району за І півріччя 2022 року</t>
  </si>
  <si>
    <t>Фактичне поступлення за І півріччя 2022 року</t>
  </si>
  <si>
    <t>% виконання за І півріччя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</si>
</sst>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1">
    <cellStyle name="Звичайний" xfId="0" builtinId="0"/>
  </cellStyles>
  <dxfs count="9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topLeftCell="B10" workbookViewId="0">
      <selection activeCell="C7" sqref="C7"/>
    </sheetView>
  </sheetViews>
  <sheetFormatPr defaultRowHeight="18.75" x14ac:dyDescent="0.3"/>
  <cols>
    <col min="1" max="1" width="0" style="2" hidden="1" customWidth="1"/>
    <col min="2" max="2" width="12.28515625" style="14" customWidth="1"/>
    <col min="3" max="3" width="50.7109375" style="4" customWidth="1"/>
    <col min="4" max="4" width="27.140625" style="4" customWidth="1"/>
    <col min="5" max="6" width="16" style="8" customWidth="1"/>
    <col min="7" max="7" width="20.7109375" style="8" customWidth="1"/>
    <col min="8" max="8" width="17.7109375" style="8" customWidth="1"/>
    <col min="9" max="16384" width="9.140625" style="2"/>
  </cols>
  <sheetData>
    <row r="1" spans="1:8" x14ac:dyDescent="0.3">
      <c r="B1" s="2"/>
      <c r="C1" s="2"/>
      <c r="D1" s="2"/>
      <c r="E1" s="2"/>
      <c r="F1" s="2"/>
      <c r="G1" s="2"/>
    </row>
    <row r="2" spans="1:8" x14ac:dyDescent="0.3">
      <c r="B2" s="2"/>
      <c r="C2" s="2"/>
      <c r="D2" s="2"/>
      <c r="E2" s="2"/>
      <c r="F2" s="5" t="s">
        <v>18</v>
      </c>
      <c r="G2" s="5"/>
      <c r="H2" s="5"/>
    </row>
    <row r="3" spans="1:8" x14ac:dyDescent="0.3">
      <c r="B3" s="2"/>
      <c r="C3" s="2"/>
      <c r="D3" s="2"/>
      <c r="E3" s="2"/>
      <c r="F3" s="2"/>
      <c r="G3" s="2"/>
      <c r="H3" s="3"/>
    </row>
    <row r="4" spans="1:8" ht="22.5" customHeight="1" x14ac:dyDescent="0.3">
      <c r="B4" s="1" t="s">
        <v>22</v>
      </c>
      <c r="C4" s="1"/>
      <c r="D4" s="1"/>
      <c r="E4" s="1"/>
      <c r="F4" s="1"/>
      <c r="G4" s="1"/>
      <c r="H4" s="1"/>
    </row>
    <row r="5" spans="1:8" x14ac:dyDescent="0.3">
      <c r="B5" s="2"/>
      <c r="C5" s="2"/>
      <c r="D5" s="2"/>
      <c r="E5" s="2"/>
      <c r="F5" s="2" t="s">
        <v>0</v>
      </c>
      <c r="G5" s="2"/>
      <c r="H5" s="3"/>
    </row>
    <row r="6" spans="1:8" s="6" customFormat="1" ht="78.75" x14ac:dyDescent="0.25">
      <c r="B6" s="15" t="s">
        <v>1</v>
      </c>
      <c r="C6" s="7" t="s">
        <v>2</v>
      </c>
      <c r="D6" s="7" t="s">
        <v>19</v>
      </c>
      <c r="E6" s="7" t="s">
        <v>20</v>
      </c>
      <c r="F6" s="7" t="s">
        <v>21</v>
      </c>
      <c r="G6" s="7" t="s">
        <v>23</v>
      </c>
      <c r="H6" s="7" t="s">
        <v>24</v>
      </c>
    </row>
    <row r="7" spans="1:8" ht="56.25" x14ac:dyDescent="0.3">
      <c r="A7" s="9">
        <v>0</v>
      </c>
      <c r="B7" s="10" t="s">
        <v>3</v>
      </c>
      <c r="C7" s="11" t="s">
        <v>4</v>
      </c>
      <c r="D7" s="12">
        <v>170000</v>
      </c>
      <c r="E7" s="12">
        <v>74012</v>
      </c>
      <c r="F7" s="12">
        <v>74012</v>
      </c>
      <c r="G7" s="12">
        <v>74012</v>
      </c>
      <c r="H7" s="13">
        <f>IF(F7=0,0,G7/F7*100)</f>
        <v>100</v>
      </c>
    </row>
    <row r="8" spans="1:8" ht="75" x14ac:dyDescent="0.3">
      <c r="A8" s="9">
        <v>0</v>
      </c>
      <c r="B8" s="10" t="s">
        <v>5</v>
      </c>
      <c r="C8" s="11" t="s">
        <v>6</v>
      </c>
      <c r="D8" s="12">
        <v>200000</v>
      </c>
      <c r="E8" s="12">
        <v>0</v>
      </c>
      <c r="F8" s="12">
        <v>0</v>
      </c>
      <c r="G8" s="12">
        <v>-219853.24</v>
      </c>
      <c r="H8" s="13">
        <f>IF(F8=0,0,G8/F8*100)</f>
        <v>0</v>
      </c>
    </row>
    <row r="9" spans="1:8" ht="150" x14ac:dyDescent="0.3">
      <c r="A9" s="9">
        <v>0</v>
      </c>
      <c r="B9" s="10" t="s">
        <v>7</v>
      </c>
      <c r="C9" s="11" t="s">
        <v>8</v>
      </c>
      <c r="D9" s="12">
        <v>0</v>
      </c>
      <c r="E9" s="12">
        <v>0</v>
      </c>
      <c r="F9" s="12">
        <v>0</v>
      </c>
      <c r="G9" s="12">
        <v>6450.1</v>
      </c>
      <c r="H9" s="13">
        <f>IF(F9=0,0,G9/F9*100)</f>
        <v>0</v>
      </c>
    </row>
    <row r="10" spans="1:8" x14ac:dyDescent="0.3">
      <c r="A10" s="9">
        <v>0</v>
      </c>
      <c r="B10" s="10" t="s">
        <v>9</v>
      </c>
      <c r="C10" s="11" t="s">
        <v>10</v>
      </c>
      <c r="D10" s="12">
        <v>0</v>
      </c>
      <c r="E10" s="12">
        <v>128483</v>
      </c>
      <c r="F10" s="12">
        <v>111804</v>
      </c>
      <c r="G10" s="12">
        <v>344109.4</v>
      </c>
      <c r="H10" s="13">
        <f>IF(F10=0,0,G10/F10*100)</f>
        <v>307.77914922543027</v>
      </c>
    </row>
    <row r="11" spans="1:8" ht="93.75" x14ac:dyDescent="0.3">
      <c r="A11" s="9">
        <v>0</v>
      </c>
      <c r="B11" s="10" t="s">
        <v>11</v>
      </c>
      <c r="C11" s="11" t="s">
        <v>12</v>
      </c>
      <c r="D11" s="12">
        <v>1297900</v>
      </c>
      <c r="E11" s="12">
        <v>1297900</v>
      </c>
      <c r="F11" s="12">
        <v>649200</v>
      </c>
      <c r="G11" s="12">
        <v>512100</v>
      </c>
      <c r="H11" s="13">
        <f>IF(F11=0,0,G11/F11*100)</f>
        <v>78.881700554528649</v>
      </c>
    </row>
    <row r="12" spans="1:8" x14ac:dyDescent="0.3">
      <c r="A12" s="9">
        <v>0</v>
      </c>
      <c r="B12" s="10" t="s">
        <v>13</v>
      </c>
      <c r="C12" s="11" t="s">
        <v>14</v>
      </c>
      <c r="D12" s="12">
        <v>0</v>
      </c>
      <c r="E12" s="12">
        <v>272000</v>
      </c>
      <c r="F12" s="12">
        <v>272000</v>
      </c>
      <c r="G12" s="12">
        <v>272000</v>
      </c>
      <c r="H12" s="13">
        <f>IF(F12=0,0,G12/F12*100)</f>
        <v>100</v>
      </c>
    </row>
    <row r="13" spans="1:8" x14ac:dyDescent="0.3">
      <c r="A13" s="9">
        <v>1</v>
      </c>
      <c r="B13" s="10" t="s">
        <v>15</v>
      </c>
      <c r="C13" s="11" t="s">
        <v>16</v>
      </c>
      <c r="D13" s="12">
        <v>370000</v>
      </c>
      <c r="E13" s="12">
        <v>202495</v>
      </c>
      <c r="F13" s="12">
        <v>185816</v>
      </c>
      <c r="G13" s="12">
        <v>204718.26000000004</v>
      </c>
      <c r="H13" s="13">
        <f>IF(F13=0,0,G13/F13*100)</f>
        <v>110.1725685624489</v>
      </c>
    </row>
    <row r="14" spans="1:8" x14ac:dyDescent="0.3">
      <c r="A14" s="9">
        <v>1</v>
      </c>
      <c r="B14" s="10" t="s">
        <v>15</v>
      </c>
      <c r="C14" s="11" t="s">
        <v>17</v>
      </c>
      <c r="D14" s="12">
        <v>1667900</v>
      </c>
      <c r="E14" s="12">
        <v>1772395</v>
      </c>
      <c r="F14" s="12">
        <v>1107016</v>
      </c>
      <c r="G14" s="12">
        <v>988818.26</v>
      </c>
      <c r="H14" s="13">
        <f>IF(F14=0,0,G14/F14*100)</f>
        <v>89.322851702233748</v>
      </c>
    </row>
  </sheetData>
  <mergeCells count="2">
    <mergeCell ref="B4:H4"/>
    <mergeCell ref="F2:H2"/>
  </mergeCells>
  <conditionalFormatting sqref="B7:B14">
    <cfRule type="expression" dxfId="7" priority="2" stopIfTrue="1">
      <formula>A7=1</formula>
    </cfRule>
  </conditionalFormatting>
  <conditionalFormatting sqref="C7:D14">
    <cfRule type="expression" dxfId="6" priority="3" stopIfTrue="1">
      <formula>A7=1</formula>
    </cfRule>
  </conditionalFormatting>
  <conditionalFormatting sqref="E7:E14">
    <cfRule type="expression" dxfId="4" priority="5" stopIfTrue="1">
      <formula>A7=1</formula>
    </cfRule>
  </conditionalFormatting>
  <conditionalFormatting sqref="F7:F14">
    <cfRule type="expression" dxfId="3" priority="6" stopIfTrue="1">
      <formula>A7=1</formula>
    </cfRule>
  </conditionalFormatting>
  <conditionalFormatting sqref="G7:G14">
    <cfRule type="expression" dxfId="2" priority="7" stopIfTrue="1">
      <formula>A7=1</formula>
    </cfRule>
  </conditionalFormatting>
  <conditionalFormatting sqref="H7:H14">
    <cfRule type="expression" dxfId="0" priority="9" stopIfTrue="1">
      <formula>A7=1</formula>
    </cfRule>
  </conditionalFormatting>
  <pageMargins left="0.32" right="0.33" top="0.39370078740157499" bottom="0.39370078740157499" header="0" footer="0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Finvidil_LRDA</dc:creator>
  <cp:lastModifiedBy>Finvidil_LRDA</cp:lastModifiedBy>
  <dcterms:created xsi:type="dcterms:W3CDTF">2022-08-19T06:30:30Z</dcterms:created>
  <dcterms:modified xsi:type="dcterms:W3CDTF">2022-08-19T06:38:51Z</dcterms:modified>
</cp:coreProperties>
</file>