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vidil_com2_LRDA\Desktop\УПРАВЛІННЯ ФІНАНСІВ\НАКАЗИ\Затвердження звіту за 2022\"/>
    </mc:Choice>
  </mc:AlternateContent>
  <bookViews>
    <workbookView xWindow="0" yWindow="0" windowWidth="28800" windowHeight="11730"/>
  </bookViews>
  <sheets>
    <sheet name="analiz_vd0" sheetId="2" r:id="rId1"/>
    <sheet name="Лист1" sheetId="1" r:id="rId2"/>
  </sheets>
  <definedNames>
    <definedName name="_xlnm._FilterDatabase" localSheetId="0" hidden="1">analiz_vd0!$A$1:$G$19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analiz_vd0!$9:$9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10" i="2"/>
</calcChain>
</file>

<file path=xl/sharedStrings.xml><?xml version="1.0" encoding="utf-8"?>
<sst xmlns="http://schemas.openxmlformats.org/spreadsheetml/2006/main" count="32" uniqueCount="32">
  <si>
    <t>Код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</si>
  <si>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</si>
  <si>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</si>
  <si>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</si>
  <si>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</si>
  <si>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</si>
  <si>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</si>
  <si>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</si>
  <si>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</si>
  <si>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0813033</t>
  </si>
  <si>
    <t>Компенсаційні виплати на пільговий проїзд автомобільним транспортом окремим категоріям громадян</t>
  </si>
  <si>
    <t>8000</t>
  </si>
  <si>
    <t>Інша діяльність</t>
  </si>
  <si>
    <t>0218240</t>
  </si>
  <si>
    <t>Заходи та роботи з територіальної оборони</t>
  </si>
  <si>
    <t>9000</t>
  </si>
  <si>
    <t>Міжбюджетні трансферти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</si>
  <si>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</si>
  <si>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</si>
  <si>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</si>
  <si>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</si>
  <si>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Показники міського бюджету згідно з бюджетною класифікацією</t>
  </si>
  <si>
    <t xml:space="preserve">Звіт про виконання видаткової частини загального фонду районного бюджету </t>
  </si>
  <si>
    <t>Львівського району за 2022 рік</t>
  </si>
  <si>
    <t>Затверджений план на 2022 рік</t>
  </si>
  <si>
    <t>План на  2022 рік з урахуванням змін</t>
  </si>
  <si>
    <t>Касові видатки за 2022 рік</t>
  </si>
  <si>
    <t>% виконання за  2022 рік</t>
  </si>
  <si>
    <t>до наказу</t>
  </si>
  <si>
    <t>Додаток № 2</t>
  </si>
  <si>
    <t>від  07.03.2023</t>
  </si>
  <si>
    <t>N_5/01-44/23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</si>
</sst>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Arial"/>
      <family val="2"/>
    </font>
    <font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6" applyNumberFormat="0" applyFill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20" borderId="1" applyNumberFormat="0" applyAlignment="0" applyProtection="0"/>
    <xf numFmtId="0" fontId="1" fillId="0" borderId="0"/>
    <xf numFmtId="0" fontId="33" fillId="0" borderId="0"/>
    <xf numFmtId="0" fontId="11" fillId="0" borderId="0"/>
    <xf numFmtId="0" fontId="16" fillId="0" borderId="7" applyNumberFormat="0" applyFill="0" applyAlignment="0" applyProtection="0"/>
    <xf numFmtId="0" fontId="17" fillId="3" borderId="0" applyNumberFormat="0" applyBorder="0" applyAlignment="0" applyProtection="0"/>
    <xf numFmtId="0" fontId="2" fillId="23" borderId="9" applyNumberFormat="0" applyFont="0" applyAlignment="0" applyProtection="0"/>
    <xf numFmtId="0" fontId="1" fillId="23" borderId="9" applyNumberFormat="0" applyFont="0" applyAlignment="0" applyProtection="0"/>
    <xf numFmtId="0" fontId="18" fillId="20" borderId="2" applyNumberFormat="0" applyAlignment="0" applyProtection="0"/>
    <xf numFmtId="0" fontId="19" fillId="22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56"/>
    <xf numFmtId="0" fontId="1" fillId="0" borderId="0" xfId="56" applyAlignment="1">
      <alignment wrapText="1"/>
    </xf>
    <xf numFmtId="0" fontId="1" fillId="0" borderId="0" xfId="56" applyAlignment="1">
      <alignment horizontal="center"/>
    </xf>
    <xf numFmtId="0" fontId="24" fillId="0" borderId="10" xfId="56" applyFont="1" applyBorder="1" applyAlignment="1">
      <alignment horizontal="center" vertical="center" wrapText="1"/>
    </xf>
    <xf numFmtId="0" fontId="24" fillId="0" borderId="10" xfId="57" applyFont="1" applyFill="1" applyBorder="1" applyAlignment="1">
      <alignment horizontal="center" vertical="center" wrapText="1"/>
    </xf>
    <xf numFmtId="0" fontId="25" fillId="0" borderId="10" xfId="57" applyFont="1" applyFill="1" applyBorder="1" applyAlignment="1">
      <alignment horizontal="center" vertical="center" wrapText="1"/>
    </xf>
    <xf numFmtId="0" fontId="26" fillId="0" borderId="0" xfId="56" applyFont="1" applyAlignment="1">
      <alignment horizontal="center"/>
    </xf>
    <xf numFmtId="0" fontId="26" fillId="0" borderId="0" xfId="56" applyFont="1" applyAlignment="1">
      <alignment wrapText="1"/>
    </xf>
    <xf numFmtId="0" fontId="26" fillId="0" borderId="0" xfId="56" applyFont="1"/>
    <xf numFmtId="0" fontId="26" fillId="0" borderId="0" xfId="56" applyFont="1" applyAlignment="1">
      <alignment horizontal="right"/>
    </xf>
    <xf numFmtId="4" fontId="26" fillId="0" borderId="0" xfId="56" applyNumberFormat="1" applyFont="1" applyAlignment="1">
      <alignment vertical="center"/>
    </xf>
    <xf numFmtId="0" fontId="26" fillId="0" borderId="0" xfId="56" applyFont="1" applyAlignment="1">
      <alignment horizontal="center" vertical="center"/>
    </xf>
    <xf numFmtId="0" fontId="26" fillId="0" borderId="0" xfId="56" applyFont="1" applyAlignment="1">
      <alignment vertical="center" wrapText="1"/>
    </xf>
    <xf numFmtId="0" fontId="25" fillId="0" borderId="10" xfId="57" applyFont="1" applyBorder="1" applyAlignment="1">
      <alignment horizontal="center" vertical="center" wrapText="1"/>
    </xf>
    <xf numFmtId="0" fontId="28" fillId="0" borderId="10" xfId="56" applyFont="1" applyBorder="1" applyAlignment="1">
      <alignment vertical="center"/>
    </xf>
    <xf numFmtId="0" fontId="29" fillId="0" borderId="10" xfId="56" applyFont="1" applyBorder="1" applyAlignment="1">
      <alignment horizontal="center" vertical="center"/>
    </xf>
    <xf numFmtId="0" fontId="29" fillId="0" borderId="10" xfId="56" applyFont="1" applyBorder="1" applyAlignment="1">
      <alignment vertical="center" wrapText="1"/>
    </xf>
    <xf numFmtId="4" fontId="29" fillId="0" borderId="10" xfId="56" applyNumberFormat="1" applyFont="1" applyBorder="1" applyAlignment="1">
      <alignment vertical="center"/>
    </xf>
    <xf numFmtId="4" fontId="27" fillId="24" borderId="10" xfId="56" applyNumberFormat="1" applyFont="1" applyFill="1" applyBorder="1" applyAlignment="1">
      <alignment vertical="center"/>
    </xf>
    <xf numFmtId="4" fontId="29" fillId="0" borderId="0" xfId="56" applyNumberFormat="1" applyFont="1" applyAlignment="1">
      <alignment vertical="center"/>
    </xf>
    <xf numFmtId="0" fontId="29" fillId="0" borderId="0" xfId="56" applyFont="1"/>
    <xf numFmtId="0" fontId="31" fillId="0" borderId="10" xfId="56" applyFont="1" applyBorder="1" applyAlignment="1">
      <alignment horizontal="center"/>
    </xf>
    <xf numFmtId="0" fontId="24" fillId="0" borderId="0" xfId="56" applyFont="1" applyAlignment="1">
      <alignment horizontal="center"/>
    </xf>
    <xf numFmtId="0" fontId="23" fillId="0" borderId="0" xfId="57" applyFont="1" applyAlignment="1">
      <alignment horizontal="center"/>
    </xf>
    <xf numFmtId="0" fontId="29" fillId="0" borderId="0" xfId="0" applyFont="1" applyFill="1" applyAlignment="1">
      <alignment horizontal="left" vertical="center" wrapText="1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56" applyFont="1" applyAlignment="1">
      <alignment horizontal="center"/>
    </xf>
  </cellXfs>
  <cellStyles count="68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" xfId="0" builtinId="0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числення" xfId="55"/>
    <cellStyle name="Обычный 2" xfId="56"/>
    <cellStyle name="Обычный 3" xfId="57"/>
    <cellStyle name="Обычный 4" xfId="58"/>
    <cellStyle name="Підсумок" xfId="59"/>
    <cellStyle name="Поганий" xfId="60"/>
    <cellStyle name="Примечание 2" xfId="61"/>
    <cellStyle name="Примітка" xfId="62"/>
    <cellStyle name="Результат" xfId="63"/>
    <cellStyle name="Середній" xfId="64"/>
    <cellStyle name="Стиль 1" xfId="65"/>
    <cellStyle name="Текст попередження" xfId="66"/>
    <cellStyle name="Текст пояснення" xfId="67"/>
  </cellStyles>
  <dxfs count="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B1" workbookViewId="0">
      <selection activeCell="F5" sqref="F5"/>
    </sheetView>
  </sheetViews>
  <sheetFormatPr defaultColWidth="15.7109375" defaultRowHeight="12.75" x14ac:dyDescent="0.2"/>
  <cols>
    <col min="1" max="1" width="0" style="1" hidden="1" customWidth="1"/>
    <col min="2" max="2" width="12.7109375" style="7" customWidth="1"/>
    <col min="3" max="3" width="50.7109375" style="8" customWidth="1"/>
    <col min="4" max="4" width="17.5703125" style="9" customWidth="1"/>
    <col min="5" max="5" width="19.85546875" style="9" customWidth="1"/>
    <col min="6" max="6" width="17.140625" style="9" customWidth="1"/>
    <col min="7" max="7" width="15.7109375" style="9" customWidth="1"/>
    <col min="8" max="247" width="9.140625" style="9" customWidth="1"/>
    <col min="248" max="248" width="12.7109375" style="9" customWidth="1"/>
    <col min="249" max="249" width="50.7109375" style="9" customWidth="1"/>
    <col min="250" max="16384" width="15.7109375" style="9"/>
  </cols>
  <sheetData>
    <row r="1" spans="1:8" ht="19.5" customHeight="1" x14ac:dyDescent="0.2">
      <c r="F1" s="25" t="s">
        <v>29</v>
      </c>
      <c r="G1" s="25"/>
    </row>
    <row r="2" spans="1:8" ht="19.5" customHeight="1" x14ac:dyDescent="0.2">
      <c r="F2" s="26" t="s">
        <v>28</v>
      </c>
      <c r="G2" s="26"/>
    </row>
    <row r="3" spans="1:8" ht="19.5" customHeight="1" x14ac:dyDescent="0.2">
      <c r="F3" s="25" t="s">
        <v>30</v>
      </c>
      <c r="G3" s="25"/>
    </row>
    <row r="4" spans="1:8" ht="18.75" x14ac:dyDescent="0.2">
      <c r="F4" s="25" t="s">
        <v>31</v>
      </c>
      <c r="G4" s="25"/>
    </row>
    <row r="6" spans="1:8" ht="18.75" x14ac:dyDescent="0.3">
      <c r="B6" s="27" t="s">
        <v>22</v>
      </c>
      <c r="C6" s="27"/>
      <c r="D6" s="27"/>
      <c r="E6" s="27"/>
      <c r="F6" s="27"/>
      <c r="G6" s="27"/>
    </row>
    <row r="7" spans="1:8" ht="18.75" x14ac:dyDescent="0.3">
      <c r="B7" s="24" t="s">
        <v>23</v>
      </c>
      <c r="C7" s="24"/>
      <c r="D7" s="24"/>
      <c r="E7" s="24"/>
      <c r="F7" s="24"/>
      <c r="G7" s="24"/>
    </row>
    <row r="8" spans="1:8" x14ac:dyDescent="0.2">
      <c r="G8" s="10"/>
    </row>
    <row r="9" spans="1:8" s="23" customFormat="1" ht="47.25" x14ac:dyDescent="0.25">
      <c r="A9" s="22"/>
      <c r="B9" s="4" t="s">
        <v>0</v>
      </c>
      <c r="C9" s="14" t="s">
        <v>21</v>
      </c>
      <c r="D9" s="4" t="s">
        <v>24</v>
      </c>
      <c r="E9" s="4" t="s">
        <v>25</v>
      </c>
      <c r="F9" s="5" t="s">
        <v>26</v>
      </c>
      <c r="G9" s="6" t="s">
        <v>27</v>
      </c>
    </row>
    <row r="10" spans="1:8" s="21" customFormat="1" ht="18.75" x14ac:dyDescent="0.3">
      <c r="A10" s="15">
        <v>1</v>
      </c>
      <c r="B10" s="16" t="s">
        <v>1</v>
      </c>
      <c r="C10" s="17" t="s">
        <v>2</v>
      </c>
      <c r="D10" s="18">
        <v>1667900</v>
      </c>
      <c r="E10" s="18">
        <v>1760541</v>
      </c>
      <c r="F10" s="18">
        <v>1698746.75</v>
      </c>
      <c r="G10" s="19">
        <f>F10/E10*100</f>
        <v>96.490041981413668</v>
      </c>
      <c r="H10" s="20"/>
    </row>
    <row r="11" spans="1:8" s="21" customFormat="1" ht="112.5" x14ac:dyDescent="0.3">
      <c r="A11" s="15">
        <v>0</v>
      </c>
      <c r="B11" s="16" t="s">
        <v>3</v>
      </c>
      <c r="C11" s="17" t="s">
        <v>4</v>
      </c>
      <c r="D11" s="18">
        <v>1667900</v>
      </c>
      <c r="E11" s="18">
        <v>1548141</v>
      </c>
      <c r="F11" s="18">
        <v>1547910.27</v>
      </c>
      <c r="G11" s="19">
        <f t="shared" ref="G11:G19" si="0">F11/E11*100</f>
        <v>99.985096318746159</v>
      </c>
      <c r="H11" s="20"/>
    </row>
    <row r="12" spans="1:8" s="21" customFormat="1" ht="37.5" x14ac:dyDescent="0.3">
      <c r="A12" s="15">
        <v>0</v>
      </c>
      <c r="B12" s="16" t="s">
        <v>5</v>
      </c>
      <c r="C12" s="17" t="s">
        <v>6</v>
      </c>
      <c r="D12" s="18">
        <v>0</v>
      </c>
      <c r="E12" s="18">
        <v>212400</v>
      </c>
      <c r="F12" s="18">
        <v>150836.48000000001</v>
      </c>
      <c r="G12" s="19">
        <f t="shared" si="0"/>
        <v>71.015291902071567</v>
      </c>
      <c r="H12" s="20"/>
    </row>
    <row r="13" spans="1:8" s="21" customFormat="1" ht="37.5" x14ac:dyDescent="0.3">
      <c r="A13" s="15">
        <v>1</v>
      </c>
      <c r="B13" s="16" t="s">
        <v>7</v>
      </c>
      <c r="C13" s="17" t="s">
        <v>8</v>
      </c>
      <c r="D13" s="18">
        <v>0</v>
      </c>
      <c r="E13" s="18">
        <v>725000</v>
      </c>
      <c r="F13" s="18">
        <v>725000</v>
      </c>
      <c r="G13" s="19">
        <f t="shared" si="0"/>
        <v>100</v>
      </c>
      <c r="H13" s="20"/>
    </row>
    <row r="14" spans="1:8" s="21" customFormat="1" ht="56.25" x14ac:dyDescent="0.3">
      <c r="A14" s="15">
        <v>0</v>
      </c>
      <c r="B14" s="16" t="s">
        <v>9</v>
      </c>
      <c r="C14" s="17" t="s">
        <v>10</v>
      </c>
      <c r="D14" s="18">
        <v>0</v>
      </c>
      <c r="E14" s="18">
        <v>725000</v>
      </c>
      <c r="F14" s="18">
        <v>725000</v>
      </c>
      <c r="G14" s="19">
        <f t="shared" si="0"/>
        <v>100</v>
      </c>
      <c r="H14" s="20"/>
    </row>
    <row r="15" spans="1:8" s="21" customFormat="1" ht="18.75" x14ac:dyDescent="0.3">
      <c r="A15" s="15">
        <v>1</v>
      </c>
      <c r="B15" s="16" t="s">
        <v>11</v>
      </c>
      <c r="C15" s="17" t="s">
        <v>12</v>
      </c>
      <c r="D15" s="18">
        <v>0</v>
      </c>
      <c r="E15" s="18">
        <v>576830</v>
      </c>
      <c r="F15" s="18">
        <v>576821.44999999995</v>
      </c>
      <c r="G15" s="19">
        <f t="shared" si="0"/>
        <v>99.998517760865411</v>
      </c>
      <c r="H15" s="20"/>
    </row>
    <row r="16" spans="1:8" s="21" customFormat="1" ht="37.5" x14ac:dyDescent="0.3">
      <c r="A16" s="15">
        <v>0</v>
      </c>
      <c r="B16" s="16" t="s">
        <v>13</v>
      </c>
      <c r="C16" s="17" t="s">
        <v>14</v>
      </c>
      <c r="D16" s="18">
        <v>0</v>
      </c>
      <c r="E16" s="18">
        <v>576830</v>
      </c>
      <c r="F16" s="18">
        <v>576821.44999999995</v>
      </c>
      <c r="G16" s="19">
        <f t="shared" si="0"/>
        <v>99.998517760865411</v>
      </c>
      <c r="H16" s="20"/>
    </row>
    <row r="17" spans="1:8" s="21" customFormat="1" ht="18.75" x14ac:dyDescent="0.3">
      <c r="A17" s="15">
        <v>1</v>
      </c>
      <c r="B17" s="16" t="s">
        <v>15</v>
      </c>
      <c r="C17" s="17" t="s">
        <v>16</v>
      </c>
      <c r="D17" s="18">
        <v>0</v>
      </c>
      <c r="E17" s="18">
        <v>6400000</v>
      </c>
      <c r="F17" s="18">
        <v>6399851.5999999996</v>
      </c>
      <c r="G17" s="19">
        <f t="shared" si="0"/>
        <v>99.997681249999999</v>
      </c>
      <c r="H17" s="20"/>
    </row>
    <row r="18" spans="1:8" s="21" customFormat="1" ht="75" x14ac:dyDescent="0.3">
      <c r="A18" s="15">
        <v>0</v>
      </c>
      <c r="B18" s="16" t="s">
        <v>17</v>
      </c>
      <c r="C18" s="17" t="s">
        <v>18</v>
      </c>
      <c r="D18" s="18">
        <v>0</v>
      </c>
      <c r="E18" s="18">
        <v>6400000</v>
      </c>
      <c r="F18" s="18">
        <v>6399851.5999999996</v>
      </c>
      <c r="G18" s="19">
        <f t="shared" si="0"/>
        <v>99.997681249999999</v>
      </c>
      <c r="H18" s="20"/>
    </row>
    <row r="19" spans="1:8" s="21" customFormat="1" ht="18.75" x14ac:dyDescent="0.3">
      <c r="A19" s="15">
        <v>1</v>
      </c>
      <c r="B19" s="16" t="s">
        <v>19</v>
      </c>
      <c r="C19" s="17" t="s">
        <v>20</v>
      </c>
      <c r="D19" s="18">
        <v>1667900</v>
      </c>
      <c r="E19" s="18">
        <v>9462371</v>
      </c>
      <c r="F19" s="18">
        <v>9400419.8000000007</v>
      </c>
      <c r="G19" s="19">
        <f t="shared" si="0"/>
        <v>99.345288828772411</v>
      </c>
      <c r="H19" s="20"/>
    </row>
    <row r="21" spans="1:8" x14ac:dyDescent="0.2">
      <c r="B21" s="12"/>
      <c r="C21" s="13"/>
      <c r="D21" s="11"/>
      <c r="E21" s="11"/>
      <c r="F21" s="11"/>
      <c r="G21" s="11"/>
    </row>
    <row r="29" spans="1:8" s="1" customFormat="1" hidden="1" x14ac:dyDescent="0.2">
      <c r="B29" s="3"/>
      <c r="C29" s="2"/>
    </row>
  </sheetData>
  <mergeCells count="6">
    <mergeCell ref="B7:G7"/>
    <mergeCell ref="F1:G1"/>
    <mergeCell ref="F2:G2"/>
    <mergeCell ref="F3:G3"/>
    <mergeCell ref="F4:G4"/>
    <mergeCell ref="B6:G6"/>
  </mergeCells>
  <phoneticPr fontId="30" type="noConversion"/>
  <conditionalFormatting sqref="B10:B19 B21:B30">
    <cfRule type="expression" dxfId="5" priority="17" stopIfTrue="1">
      <formula>A10=1</formula>
    </cfRule>
  </conditionalFormatting>
  <conditionalFormatting sqref="C10:C19 C21:C30">
    <cfRule type="expression" dxfId="4" priority="18" stopIfTrue="1">
      <formula>A10=1</formula>
    </cfRule>
  </conditionalFormatting>
  <conditionalFormatting sqref="D10:D19 D21:D30">
    <cfRule type="expression" dxfId="3" priority="19" stopIfTrue="1">
      <formula>A10=1</formula>
    </cfRule>
  </conditionalFormatting>
  <conditionalFormatting sqref="E10:E19 E21:E30">
    <cfRule type="expression" dxfId="2" priority="20" stopIfTrue="1">
      <formula>A10=1</formula>
    </cfRule>
  </conditionalFormatting>
  <conditionalFormatting sqref="F10:F19 F21:F30">
    <cfRule type="expression" dxfId="1" priority="24" stopIfTrue="1">
      <formula>A10=1</formula>
    </cfRule>
  </conditionalFormatting>
  <conditionalFormatting sqref="G10:G19 G21:G30">
    <cfRule type="expression" dxfId="0" priority="32" stopIfTrue="1">
      <formula>A10=1</formula>
    </cfRule>
  </conditionalFormatting>
  <pageMargins left="0.31496062992125984" right="0.31496062992125984" top="0.39370078740157483" bottom="0.39370078740157483" header="0" footer="0"/>
  <pageSetup paperSize="9" scale="8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analiz_vd0!Заголовки_для_друку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Finvidil_com2_LRDA</cp:lastModifiedBy>
  <cp:lastPrinted>2023-03-01T13:29:13Z</cp:lastPrinted>
  <dcterms:created xsi:type="dcterms:W3CDTF">2023-02-10T14:05:28Z</dcterms:created>
  <dcterms:modified xsi:type="dcterms:W3CDTF">2023-08-03T05:52:18Z</dcterms:modified>
</cp:coreProperties>
</file>