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work\Звіт_2025\"/>
    </mc:Choice>
  </mc:AlternateContent>
  <xr:revisionPtr revIDLastSave="0" documentId="13_ncr:1_{2A232FBD-16F6-423B-B9EF-1E6DFBCB33D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doh" sheetId="1" r:id="rId1"/>
    <sheet name="vyd_zf" sheetId="3" r:id="rId2"/>
    <sheet name="vyd_sf" sheetId="4" r:id="rId3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doh!$6:$6</definedName>
    <definedName name="_xlnm.Print_Titles" localSheetId="2">vyd_sf!$5:$5</definedName>
    <definedName name="_xlnm.Print_Titles" localSheetId="1">vyd_zf!$5:$5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4" l="1"/>
  <c r="H14" i="4"/>
  <c r="H7" i="3" l="1"/>
  <c r="H8" i="3"/>
  <c r="H9" i="3"/>
  <c r="H10" i="3"/>
  <c r="H11" i="3"/>
  <c r="H6" i="3"/>
</calcChain>
</file>

<file path=xl/sharedStrings.xml><?xml version="1.0" encoding="utf-8"?>
<sst xmlns="http://schemas.openxmlformats.org/spreadsheetml/2006/main" count="80" uniqueCount="61">
  <si>
    <t xml:space="preserve"> Уточ.пл. за період</t>
  </si>
  <si>
    <t>11020200</t>
  </si>
  <si>
    <t>Податок на прибуток підприємств та фінансових установ комунальної власності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</si>
  <si>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</si>
  <si>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</si>
  <si>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</si>
  <si>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</si>
  <si>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24060300</t>
  </si>
  <si>
    <t>Інші надходження</t>
  </si>
  <si>
    <t>41030600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</si>
  <si>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</si>
  <si>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 xml:space="preserve"> </t>
  </si>
  <si>
    <t xml:space="preserve">Усього ( без урахування трансфертів) </t>
  </si>
  <si>
    <t xml:space="preserve">Усього </t>
  </si>
  <si>
    <t>Звіт про виконання дохідної частини загального фонду районного бюджету</t>
  </si>
  <si>
    <t>Код</t>
  </si>
  <si>
    <t xml:space="preserve">Показникирайонного  бюджету згідно з бюджетною класифікацією
</t>
  </si>
  <si>
    <t>% виконання</t>
  </si>
  <si>
    <t>10000000</t>
  </si>
  <si>
    <t>Податкові надходження</t>
  </si>
  <si>
    <t>20000000</t>
  </si>
  <si>
    <t>Неподаткові надходження</t>
  </si>
  <si>
    <t>40000000</t>
  </si>
  <si>
    <t>Офіційні трансферти</t>
  </si>
  <si>
    <t xml:space="preserve">Звіт про виконання видаткової частини загального фонду районного бюджету </t>
  </si>
  <si>
    <t>Грн.</t>
  </si>
  <si>
    <t>Коди бюджетної класифікації</t>
  </si>
  <si>
    <t>Найменування згідно з бюджетною класифікацією</t>
  </si>
  <si>
    <t>% виконання до плану на рік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</si>
  <si>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</si>
  <si>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Заробітна плата</t>
  </si>
  <si>
    <t>Нарахування на оплату праці</t>
  </si>
  <si>
    <t>Затверджений план на 2025 рік</t>
  </si>
  <si>
    <t>План на 2025 рік з врахуванням змін</t>
  </si>
  <si>
    <t>Фактично надійшло за звітний період 2025 року</t>
  </si>
  <si>
    <t>Затверджений план                             на  2025 рік</t>
  </si>
  <si>
    <t>План на  2025 рік з урахуванням змін</t>
  </si>
  <si>
    <t>Виконано за звітний період 2025 року</t>
  </si>
  <si>
    <t xml:space="preserve">Звіт про виконання видаткової частини спеціального фонду районного бюджету </t>
  </si>
  <si>
    <t>Оплата послуг (крім комунальних)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</si>
  <si>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</si>
  <si>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</si>
  <si>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</si>
  <si>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</si>
  <si>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Субвенція з місцевого бюджету державному бюджету на виконання програм соціально-економічного розвитку регіонів</t>
  </si>
  <si>
    <t>Поточні трансферти органам державного управління інших рівнів</t>
  </si>
  <si>
    <t>Капітальні трансферти органам державного управління інших рівнів</t>
  </si>
  <si>
    <t>Львівського району за січень - травень  2025 року</t>
  </si>
  <si>
    <t>0110150</t>
  </si>
  <si>
    <t>2111</t>
  </si>
  <si>
    <t>2120</t>
  </si>
  <si>
    <t>3719800</t>
  </si>
  <si>
    <t>2620</t>
  </si>
  <si>
    <t>2210</t>
  </si>
  <si>
    <t>Предмети, матеріали, обладнання та інвентар</t>
  </si>
  <si>
    <t>2240</t>
  </si>
  <si>
    <t>2271</t>
  </si>
  <si>
    <t>2272</t>
  </si>
  <si>
    <t>2273</t>
  </si>
  <si>
    <t>2275</t>
  </si>
  <si>
    <t>3220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</si>
</sst>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rgb="FF000000"/>
      <name val="Tahoma"/>
      <family val="2"/>
      <charset val="204"/>
    </font>
    <font>
      <b/>
      <sz val="10"/>
      <name val="Arial"/>
      <family val="2"/>
      <charset val="204"/>
    </font>
    <font>
      <sz val="10"/>
      <name val="Arial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0" fontId="3" fillId="0" borderId="0"/>
    <xf numFmtId="0" fontId="5" fillId="0" borderId="0"/>
    <xf numFmtId="0" fontId="5" fillId="0" borderId="0"/>
    <xf numFmtId="0" fontId="4" fillId="0" borderId="0"/>
    <xf numFmtId="0" fontId="6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8" fillId="0" borderId="0"/>
  </cellStyleXfs>
  <cellXfs count="43">
    <xf numFmtId="0" fontId="0" fillId="0" borderId="0" xfId="0"/>
    <xf numFmtId="0" fontId="7" fillId="0" borderId="1" xfId="3" applyFont="1" applyBorder="1" applyAlignment="1">
      <alignment horizontal="center"/>
    </xf>
    <xf numFmtId="164" fontId="7" fillId="0" borderId="1" xfId="3" applyNumberFormat="1" applyFont="1" applyBorder="1"/>
    <xf numFmtId="0" fontId="7" fillId="0" borderId="1" xfId="11" applyFont="1" applyBorder="1" applyAlignment="1">
      <alignment vertical="center" wrapText="1"/>
    </xf>
    <xf numFmtId="0" fontId="7" fillId="0" borderId="1" xfId="11" applyFont="1" applyBorder="1" applyAlignment="1">
      <alignment horizontal="center" vertical="center"/>
    </xf>
    <xf numFmtId="4" fontId="7" fillId="0" borderId="1" xfId="11" applyNumberFormat="1" applyFont="1" applyBorder="1" applyAlignment="1">
      <alignment vertical="center"/>
    </xf>
    <xf numFmtId="4" fontId="5" fillId="0" borderId="1" xfId="11" applyNumberFormat="1" applyFont="1" applyBorder="1" applyAlignment="1">
      <alignment vertical="center"/>
    </xf>
    <xf numFmtId="0" fontId="5" fillId="0" borderId="0" xfId="3" applyFont="1"/>
    <xf numFmtId="0" fontId="9" fillId="0" borderId="0" xfId="4" applyFont="1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5" applyFont="1"/>
    <xf numFmtId="0" fontId="12" fillId="2" borderId="2" xfId="6" applyFont="1" applyFill="1" applyBorder="1" applyAlignment="1">
      <alignment horizontal="center" vertical="center" wrapText="1"/>
    </xf>
    <xf numFmtId="0" fontId="9" fillId="0" borderId="3" xfId="7" applyFont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5" fillId="0" borderId="1" xfId="11" applyFont="1" applyBorder="1" applyAlignment="1">
      <alignment horizontal="center" vertical="center"/>
    </xf>
    <xf numFmtId="0" fontId="5" fillId="0" borderId="1" xfId="11" applyFont="1" applyBorder="1" applyAlignment="1">
      <alignment vertical="center" wrapText="1"/>
    </xf>
    <xf numFmtId="164" fontId="5" fillId="0" borderId="1" xfId="3" applyNumberFormat="1" applyFont="1" applyBorder="1"/>
    <xf numFmtId="164" fontId="5" fillId="0" borderId="0" xfId="3" applyNumberFormat="1" applyFont="1" applyBorder="1"/>
    <xf numFmtId="0" fontId="5" fillId="0" borderId="0" xfId="3" applyFont="1" applyAlignment="1">
      <alignment horizontal="center"/>
    </xf>
    <xf numFmtId="0" fontId="5" fillId="0" borderId="0" xfId="3" applyFont="1" applyAlignment="1">
      <alignment wrapText="1"/>
    </xf>
    <xf numFmtId="0" fontId="14" fillId="3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wrapText="1"/>
    </xf>
    <xf numFmtId="4" fontId="15" fillId="3" borderId="0" xfId="0" applyNumberFormat="1" applyFont="1" applyFill="1" applyAlignment="1">
      <alignment horizontal="center"/>
    </xf>
    <xf numFmtId="0" fontId="16" fillId="3" borderId="0" xfId="1" applyFont="1" applyFill="1" applyAlignment="1">
      <alignment horizontal="center" vertical="center" wrapText="1"/>
    </xf>
    <xf numFmtId="0" fontId="16" fillId="3" borderId="0" xfId="2" applyFont="1" applyFill="1" applyAlignment="1">
      <alignment horizontal="center"/>
    </xf>
    <xf numFmtId="0" fontId="16" fillId="3" borderId="0" xfId="2" applyFont="1" applyFill="1" applyAlignment="1">
      <alignment horizontal="center"/>
    </xf>
    <xf numFmtId="4" fontId="14" fillId="3" borderId="0" xfId="0" applyNumberFormat="1" applyFont="1" applyFill="1" applyAlignment="1">
      <alignment horizontal="right"/>
    </xf>
    <xf numFmtId="0" fontId="14" fillId="3" borderId="1" xfId="0" applyFont="1" applyFill="1" applyBorder="1"/>
    <xf numFmtId="0" fontId="15" fillId="3" borderId="1" xfId="0" applyNumberFormat="1" applyFont="1" applyFill="1" applyBorder="1" applyAlignment="1">
      <alignment horizontal="center" vertical="center" wrapText="1"/>
    </xf>
    <xf numFmtId="0" fontId="17" fillId="3" borderId="1" xfId="2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/>
    </xf>
    <xf numFmtId="4" fontId="15" fillId="4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wrapText="1"/>
    </xf>
    <xf numFmtId="4" fontId="14" fillId="3" borderId="0" xfId="0" applyNumberFormat="1" applyFont="1" applyFill="1"/>
  </cellXfs>
  <cellStyles count="12">
    <cellStyle name="Звичайний" xfId="0" builtinId="0"/>
    <cellStyle name="Звичайний 2" xfId="1" xr:uid="{00000000-0005-0000-0000-000001000000}"/>
    <cellStyle name="Звичайний 2 2" xfId="3" xr:uid="{00000000-0005-0000-0000-000002000000}"/>
    <cellStyle name="Звичайний 2 3" xfId="7" xr:uid="{00000000-0005-0000-0000-000003000000}"/>
    <cellStyle name="Звичайний 2 4" xfId="11" xr:uid="{DA457603-F09E-4A8F-82C5-FA7BFC41E3EC}"/>
    <cellStyle name="Звичайний 3" xfId="9" xr:uid="{2FDEC8CF-BF87-4F81-9F14-6B7E88A399A1}"/>
    <cellStyle name="Звичайний 4" xfId="5" xr:uid="{00000000-0005-0000-0000-000004000000}"/>
    <cellStyle name="Звичайний 5" xfId="6" xr:uid="{00000000-0005-0000-0000-000005000000}"/>
    <cellStyle name="Звичайний 6" xfId="10" xr:uid="{29AAA9B6-F350-4121-8980-63EB517161C5}"/>
    <cellStyle name="Обычный 2" xfId="4" xr:uid="{00000000-0005-0000-0000-000006000000}"/>
    <cellStyle name="Обычный 3" xfId="2" xr:uid="{00000000-0005-0000-0000-000007000000}"/>
    <cellStyle name="Обычный 3 2" xfId="8" xr:uid="{00000000-0005-0000-0000-000008000000}"/>
  </cellStyles>
  <dxfs count="21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6"/>
  <sheetViews>
    <sheetView tabSelected="1" topLeftCell="B7" workbookViewId="0">
      <selection activeCell="B3" sqref="B3:H3"/>
    </sheetView>
  </sheetViews>
  <sheetFormatPr defaultRowHeight="12.75" x14ac:dyDescent="0.2"/>
  <cols>
    <col min="1" max="1" width="0" style="21" hidden="1" customWidth="1"/>
    <col min="2" max="2" width="12.28515625" style="40" customWidth="1"/>
    <col min="3" max="3" width="50.7109375" style="41" customWidth="1"/>
    <col min="4" max="6" width="16" style="42" customWidth="1"/>
    <col min="7" max="7" width="12.28515625" style="42" bestFit="1" customWidth="1"/>
    <col min="8" max="8" width="11.85546875" style="42" customWidth="1"/>
    <col min="9" max="16384" width="9.140625" style="21"/>
  </cols>
  <sheetData>
    <row r="2" spans="1:8" x14ac:dyDescent="0.2">
      <c r="B2" s="22"/>
      <c r="C2" s="23"/>
      <c r="D2" s="24"/>
      <c r="E2" s="24"/>
      <c r="F2" s="24"/>
      <c r="G2" s="24"/>
      <c r="H2" s="24"/>
    </row>
    <row r="3" spans="1:8" ht="18" x14ac:dyDescent="0.2">
      <c r="B3" s="25" t="s">
        <v>14</v>
      </c>
      <c r="C3" s="25"/>
      <c r="D3" s="25"/>
      <c r="E3" s="25"/>
      <c r="F3" s="25"/>
      <c r="G3" s="25"/>
      <c r="H3" s="25"/>
    </row>
    <row r="4" spans="1:8" ht="18" x14ac:dyDescent="0.25">
      <c r="B4" s="26" t="s">
        <v>47</v>
      </c>
      <c r="C4" s="26"/>
      <c r="D4" s="26"/>
      <c r="E4" s="26"/>
      <c r="F4" s="26"/>
      <c r="G4" s="26"/>
      <c r="H4" s="26"/>
    </row>
    <row r="5" spans="1:8" ht="18" x14ac:dyDescent="0.25">
      <c r="B5" s="27"/>
      <c r="C5" s="27"/>
      <c r="D5" s="27"/>
      <c r="E5" s="27"/>
      <c r="F5" s="27"/>
      <c r="G5" s="27"/>
      <c r="H5" s="28"/>
    </row>
    <row r="6" spans="1:8" ht="63.75" customHeight="1" x14ac:dyDescent="0.2">
      <c r="A6" s="29"/>
      <c r="B6" s="30" t="s">
        <v>15</v>
      </c>
      <c r="C6" s="30" t="s">
        <v>16</v>
      </c>
      <c r="D6" s="31" t="s">
        <v>32</v>
      </c>
      <c r="E6" s="31" t="s">
        <v>33</v>
      </c>
      <c r="F6" s="30" t="s">
        <v>0</v>
      </c>
      <c r="G6" s="31" t="s">
        <v>34</v>
      </c>
      <c r="H6" s="30" t="s">
        <v>17</v>
      </c>
    </row>
    <row r="7" spans="1:8" s="32" customFormat="1" x14ac:dyDescent="0.2">
      <c r="B7" s="33" t="s">
        <v>18</v>
      </c>
      <c r="C7" s="34" t="s">
        <v>19</v>
      </c>
      <c r="D7" s="35">
        <v>20000</v>
      </c>
      <c r="E7" s="35">
        <v>20000</v>
      </c>
      <c r="F7" s="35">
        <v>0</v>
      </c>
      <c r="G7" s="35">
        <v>-1855.32</v>
      </c>
      <c r="H7" s="36">
        <v>0</v>
      </c>
    </row>
    <row r="8" spans="1:8" ht="25.5" x14ac:dyDescent="0.2">
      <c r="B8" s="37" t="s">
        <v>1</v>
      </c>
      <c r="C8" s="38" t="s">
        <v>2</v>
      </c>
      <c r="D8" s="39">
        <v>20000</v>
      </c>
      <c r="E8" s="39">
        <v>20000</v>
      </c>
      <c r="F8" s="39">
        <v>0</v>
      </c>
      <c r="G8" s="39">
        <v>-1855.32</v>
      </c>
      <c r="H8" s="36">
        <v>0</v>
      </c>
    </row>
    <row r="9" spans="1:8" s="32" customFormat="1" x14ac:dyDescent="0.2">
      <c r="B9" s="33" t="s">
        <v>20</v>
      </c>
      <c r="C9" s="34" t="s">
        <v>21</v>
      </c>
      <c r="D9" s="35">
        <v>0</v>
      </c>
      <c r="E9" s="35">
        <v>0</v>
      </c>
      <c r="F9" s="35">
        <v>0</v>
      </c>
      <c r="G9" s="35">
        <v>16169.33</v>
      </c>
      <c r="H9" s="36">
        <v>0</v>
      </c>
    </row>
    <row r="10" spans="1:8" ht="38.25" x14ac:dyDescent="0.2">
      <c r="B10" s="37" t="s">
        <v>3</v>
      </c>
      <c r="C10" s="38" t="s">
        <v>4</v>
      </c>
      <c r="D10" s="39">
        <v>0</v>
      </c>
      <c r="E10" s="39">
        <v>0</v>
      </c>
      <c r="F10" s="39">
        <v>0</v>
      </c>
      <c r="G10" s="39">
        <v>386</v>
      </c>
      <c r="H10" s="36">
        <v>0</v>
      </c>
    </row>
    <row r="11" spans="1:8" ht="63.75" x14ac:dyDescent="0.2">
      <c r="B11" s="37" t="s">
        <v>5</v>
      </c>
      <c r="C11" s="38" t="s">
        <v>6</v>
      </c>
      <c r="D11" s="39">
        <v>0</v>
      </c>
      <c r="E11" s="39">
        <v>0</v>
      </c>
      <c r="F11" s="39">
        <v>0</v>
      </c>
      <c r="G11" s="39">
        <v>3443.33</v>
      </c>
      <c r="H11" s="36">
        <v>0</v>
      </c>
    </row>
    <row r="12" spans="1:8" x14ac:dyDescent="0.2">
      <c r="B12" s="37" t="s">
        <v>7</v>
      </c>
      <c r="C12" s="38" t="s">
        <v>8</v>
      </c>
      <c r="D12" s="39">
        <v>0</v>
      </c>
      <c r="E12" s="39">
        <v>0</v>
      </c>
      <c r="F12" s="39">
        <v>0</v>
      </c>
      <c r="G12" s="39">
        <v>12340</v>
      </c>
      <c r="H12" s="36">
        <v>0</v>
      </c>
    </row>
    <row r="13" spans="1:8" s="32" customFormat="1" x14ac:dyDescent="0.2">
      <c r="B13" s="33" t="s">
        <v>22</v>
      </c>
      <c r="C13" s="34" t="s">
        <v>23</v>
      </c>
      <c r="D13" s="35">
        <v>1407400</v>
      </c>
      <c r="E13" s="35">
        <v>1407400</v>
      </c>
      <c r="F13" s="35">
        <v>586500</v>
      </c>
      <c r="G13" s="35">
        <v>586500</v>
      </c>
      <c r="H13" s="36">
        <v>100</v>
      </c>
    </row>
    <row r="14" spans="1:8" ht="38.25" x14ac:dyDescent="0.2">
      <c r="B14" s="37" t="s">
        <v>9</v>
      </c>
      <c r="C14" s="38" t="s">
        <v>10</v>
      </c>
      <c r="D14" s="39">
        <v>1407400</v>
      </c>
      <c r="E14" s="39">
        <v>1407400</v>
      </c>
      <c r="F14" s="39">
        <v>586500</v>
      </c>
      <c r="G14" s="39">
        <v>586500</v>
      </c>
      <c r="H14" s="36">
        <v>100</v>
      </c>
    </row>
    <row r="15" spans="1:8" s="32" customFormat="1" x14ac:dyDescent="0.2">
      <c r="B15" s="37" t="s">
        <v>11</v>
      </c>
      <c r="C15" s="38" t="s">
        <v>12</v>
      </c>
      <c r="D15" s="39">
        <v>20000</v>
      </c>
      <c r="E15" s="39">
        <v>20000</v>
      </c>
      <c r="F15" s="39">
        <v>0</v>
      </c>
      <c r="G15" s="39">
        <v>14314.01</v>
      </c>
      <c r="H15" s="36">
        <v>0</v>
      </c>
    </row>
    <row r="16" spans="1:8" s="32" customFormat="1" x14ac:dyDescent="0.2">
      <c r="B16" s="33" t="s">
        <v>11</v>
      </c>
      <c r="C16" s="34" t="s">
        <v>13</v>
      </c>
      <c r="D16" s="35">
        <v>1427400</v>
      </c>
      <c r="E16" s="35">
        <v>1427400</v>
      </c>
      <c r="F16" s="35">
        <v>586500</v>
      </c>
      <c r="G16" s="35">
        <v>600814.01</v>
      </c>
      <c r="H16" s="36">
        <v>102.44058141517476</v>
      </c>
    </row>
  </sheetData>
  <mergeCells count="2">
    <mergeCell ref="B3:H3"/>
    <mergeCell ref="B4:H4"/>
  </mergeCells>
  <pageMargins left="0.32" right="0.33" top="0.39370078740157499" bottom="0.39370078740157499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1"/>
  <sheetViews>
    <sheetView topLeftCell="B1" workbookViewId="0">
      <selection activeCell="B1" sqref="A1:XFD1048576"/>
    </sheetView>
  </sheetViews>
  <sheetFormatPr defaultRowHeight="12.75" x14ac:dyDescent="0.2"/>
  <cols>
    <col min="1" max="1" width="0" style="7" hidden="1" customWidth="1"/>
    <col min="2" max="2" width="12.7109375" style="19" customWidth="1"/>
    <col min="3" max="3" width="50.7109375" style="20" customWidth="1"/>
    <col min="4" max="8" width="15.7109375" style="7" customWidth="1"/>
    <col min="9" max="248" width="9.140625" style="7"/>
    <col min="249" max="249" width="12.7109375" style="7" customWidth="1"/>
    <col min="250" max="250" width="50.7109375" style="7" customWidth="1"/>
    <col min="251" max="264" width="15.7109375" style="7" customWidth="1"/>
    <col min="265" max="504" width="9.140625" style="7"/>
    <col min="505" max="505" width="12.7109375" style="7" customWidth="1"/>
    <col min="506" max="506" width="50.7109375" style="7" customWidth="1"/>
    <col min="507" max="520" width="15.7109375" style="7" customWidth="1"/>
    <col min="521" max="760" width="9.140625" style="7"/>
    <col min="761" max="761" width="12.7109375" style="7" customWidth="1"/>
    <col min="762" max="762" width="50.7109375" style="7" customWidth="1"/>
    <col min="763" max="776" width="15.7109375" style="7" customWidth="1"/>
    <col min="777" max="1016" width="9.140625" style="7"/>
    <col min="1017" max="1017" width="12.7109375" style="7" customWidth="1"/>
    <col min="1018" max="1018" width="50.7109375" style="7" customWidth="1"/>
    <col min="1019" max="1032" width="15.7109375" style="7" customWidth="1"/>
    <col min="1033" max="1272" width="9.140625" style="7"/>
    <col min="1273" max="1273" width="12.7109375" style="7" customWidth="1"/>
    <col min="1274" max="1274" width="50.7109375" style="7" customWidth="1"/>
    <col min="1275" max="1288" width="15.7109375" style="7" customWidth="1"/>
    <col min="1289" max="1528" width="9.140625" style="7"/>
    <col min="1529" max="1529" width="12.7109375" style="7" customWidth="1"/>
    <col min="1530" max="1530" width="50.7109375" style="7" customWidth="1"/>
    <col min="1531" max="1544" width="15.7109375" style="7" customWidth="1"/>
    <col min="1545" max="1784" width="9.140625" style="7"/>
    <col min="1785" max="1785" width="12.7109375" style="7" customWidth="1"/>
    <col min="1786" max="1786" width="50.7109375" style="7" customWidth="1"/>
    <col min="1787" max="1800" width="15.7109375" style="7" customWidth="1"/>
    <col min="1801" max="2040" width="9.140625" style="7"/>
    <col min="2041" max="2041" width="12.7109375" style="7" customWidth="1"/>
    <col min="2042" max="2042" width="50.7109375" style="7" customWidth="1"/>
    <col min="2043" max="2056" width="15.7109375" style="7" customWidth="1"/>
    <col min="2057" max="2296" width="9.140625" style="7"/>
    <col min="2297" max="2297" width="12.7109375" style="7" customWidth="1"/>
    <col min="2298" max="2298" width="50.7109375" style="7" customWidth="1"/>
    <col min="2299" max="2312" width="15.7109375" style="7" customWidth="1"/>
    <col min="2313" max="2552" width="9.140625" style="7"/>
    <col min="2553" max="2553" width="12.7109375" style="7" customWidth="1"/>
    <col min="2554" max="2554" width="50.7109375" style="7" customWidth="1"/>
    <col min="2555" max="2568" width="15.7109375" style="7" customWidth="1"/>
    <col min="2569" max="2808" width="9.140625" style="7"/>
    <col min="2809" max="2809" width="12.7109375" style="7" customWidth="1"/>
    <col min="2810" max="2810" width="50.7109375" style="7" customWidth="1"/>
    <col min="2811" max="2824" width="15.7109375" style="7" customWidth="1"/>
    <col min="2825" max="3064" width="9.140625" style="7"/>
    <col min="3065" max="3065" width="12.7109375" style="7" customWidth="1"/>
    <col min="3066" max="3066" width="50.7109375" style="7" customWidth="1"/>
    <col min="3067" max="3080" width="15.7109375" style="7" customWidth="1"/>
    <col min="3081" max="3320" width="9.140625" style="7"/>
    <col min="3321" max="3321" width="12.7109375" style="7" customWidth="1"/>
    <col min="3322" max="3322" width="50.7109375" style="7" customWidth="1"/>
    <col min="3323" max="3336" width="15.7109375" style="7" customWidth="1"/>
    <col min="3337" max="3576" width="9.140625" style="7"/>
    <col min="3577" max="3577" width="12.7109375" style="7" customWidth="1"/>
    <col min="3578" max="3578" width="50.7109375" style="7" customWidth="1"/>
    <col min="3579" max="3592" width="15.7109375" style="7" customWidth="1"/>
    <col min="3593" max="3832" width="9.140625" style="7"/>
    <col min="3833" max="3833" width="12.7109375" style="7" customWidth="1"/>
    <col min="3834" max="3834" width="50.7109375" style="7" customWidth="1"/>
    <col min="3835" max="3848" width="15.7109375" style="7" customWidth="1"/>
    <col min="3849" max="4088" width="9.140625" style="7"/>
    <col min="4089" max="4089" width="12.7109375" style="7" customWidth="1"/>
    <col min="4090" max="4090" width="50.7109375" style="7" customWidth="1"/>
    <col min="4091" max="4104" width="15.7109375" style="7" customWidth="1"/>
    <col min="4105" max="4344" width="9.140625" style="7"/>
    <col min="4345" max="4345" width="12.7109375" style="7" customWidth="1"/>
    <col min="4346" max="4346" width="50.7109375" style="7" customWidth="1"/>
    <col min="4347" max="4360" width="15.7109375" style="7" customWidth="1"/>
    <col min="4361" max="4600" width="9.140625" style="7"/>
    <col min="4601" max="4601" width="12.7109375" style="7" customWidth="1"/>
    <col min="4602" max="4602" width="50.7109375" style="7" customWidth="1"/>
    <col min="4603" max="4616" width="15.7109375" style="7" customWidth="1"/>
    <col min="4617" max="4856" width="9.140625" style="7"/>
    <col min="4857" max="4857" width="12.7109375" style="7" customWidth="1"/>
    <col min="4858" max="4858" width="50.7109375" style="7" customWidth="1"/>
    <col min="4859" max="4872" width="15.7109375" style="7" customWidth="1"/>
    <col min="4873" max="5112" width="9.140625" style="7"/>
    <col min="5113" max="5113" width="12.7109375" style="7" customWidth="1"/>
    <col min="5114" max="5114" width="50.7109375" style="7" customWidth="1"/>
    <col min="5115" max="5128" width="15.7109375" style="7" customWidth="1"/>
    <col min="5129" max="5368" width="9.140625" style="7"/>
    <col min="5369" max="5369" width="12.7109375" style="7" customWidth="1"/>
    <col min="5370" max="5370" width="50.7109375" style="7" customWidth="1"/>
    <col min="5371" max="5384" width="15.7109375" style="7" customWidth="1"/>
    <col min="5385" max="5624" width="9.140625" style="7"/>
    <col min="5625" max="5625" width="12.7109375" style="7" customWidth="1"/>
    <col min="5626" max="5626" width="50.7109375" style="7" customWidth="1"/>
    <col min="5627" max="5640" width="15.7109375" style="7" customWidth="1"/>
    <col min="5641" max="5880" width="9.140625" style="7"/>
    <col min="5881" max="5881" width="12.7109375" style="7" customWidth="1"/>
    <col min="5882" max="5882" width="50.7109375" style="7" customWidth="1"/>
    <col min="5883" max="5896" width="15.7109375" style="7" customWidth="1"/>
    <col min="5897" max="6136" width="9.140625" style="7"/>
    <col min="6137" max="6137" width="12.7109375" style="7" customWidth="1"/>
    <col min="6138" max="6138" width="50.7109375" style="7" customWidth="1"/>
    <col min="6139" max="6152" width="15.7109375" style="7" customWidth="1"/>
    <col min="6153" max="6392" width="9.140625" style="7"/>
    <col min="6393" max="6393" width="12.7109375" style="7" customWidth="1"/>
    <col min="6394" max="6394" width="50.7109375" style="7" customWidth="1"/>
    <col min="6395" max="6408" width="15.7109375" style="7" customWidth="1"/>
    <col min="6409" max="6648" width="9.140625" style="7"/>
    <col min="6649" max="6649" width="12.7109375" style="7" customWidth="1"/>
    <col min="6650" max="6650" width="50.7109375" style="7" customWidth="1"/>
    <col min="6651" max="6664" width="15.7109375" style="7" customWidth="1"/>
    <col min="6665" max="6904" width="9.140625" style="7"/>
    <col min="6905" max="6905" width="12.7109375" style="7" customWidth="1"/>
    <col min="6906" max="6906" width="50.7109375" style="7" customWidth="1"/>
    <col min="6907" max="6920" width="15.7109375" style="7" customWidth="1"/>
    <col min="6921" max="7160" width="9.140625" style="7"/>
    <col min="7161" max="7161" width="12.7109375" style="7" customWidth="1"/>
    <col min="7162" max="7162" width="50.7109375" style="7" customWidth="1"/>
    <col min="7163" max="7176" width="15.7109375" style="7" customWidth="1"/>
    <col min="7177" max="7416" width="9.140625" style="7"/>
    <col min="7417" max="7417" width="12.7109375" style="7" customWidth="1"/>
    <col min="7418" max="7418" width="50.7109375" style="7" customWidth="1"/>
    <col min="7419" max="7432" width="15.7109375" style="7" customWidth="1"/>
    <col min="7433" max="7672" width="9.140625" style="7"/>
    <col min="7673" max="7673" width="12.7109375" style="7" customWidth="1"/>
    <col min="7674" max="7674" width="50.7109375" style="7" customWidth="1"/>
    <col min="7675" max="7688" width="15.7109375" style="7" customWidth="1"/>
    <col min="7689" max="7928" width="9.140625" style="7"/>
    <col min="7929" max="7929" width="12.7109375" style="7" customWidth="1"/>
    <col min="7930" max="7930" width="50.7109375" style="7" customWidth="1"/>
    <col min="7931" max="7944" width="15.7109375" style="7" customWidth="1"/>
    <col min="7945" max="8184" width="9.140625" style="7"/>
    <col min="8185" max="8185" width="12.7109375" style="7" customWidth="1"/>
    <col min="8186" max="8186" width="50.7109375" style="7" customWidth="1"/>
    <col min="8187" max="8200" width="15.7109375" style="7" customWidth="1"/>
    <col min="8201" max="8440" width="9.140625" style="7"/>
    <col min="8441" max="8441" width="12.7109375" style="7" customWidth="1"/>
    <col min="8442" max="8442" width="50.7109375" style="7" customWidth="1"/>
    <col min="8443" max="8456" width="15.7109375" style="7" customWidth="1"/>
    <col min="8457" max="8696" width="9.140625" style="7"/>
    <col min="8697" max="8697" width="12.7109375" style="7" customWidth="1"/>
    <col min="8698" max="8698" width="50.7109375" style="7" customWidth="1"/>
    <col min="8699" max="8712" width="15.7109375" style="7" customWidth="1"/>
    <col min="8713" max="8952" width="9.140625" style="7"/>
    <col min="8953" max="8953" width="12.7109375" style="7" customWidth="1"/>
    <col min="8954" max="8954" width="50.7109375" style="7" customWidth="1"/>
    <col min="8955" max="8968" width="15.7109375" style="7" customWidth="1"/>
    <col min="8969" max="9208" width="9.140625" style="7"/>
    <col min="9209" max="9209" width="12.7109375" style="7" customWidth="1"/>
    <col min="9210" max="9210" width="50.7109375" style="7" customWidth="1"/>
    <col min="9211" max="9224" width="15.7109375" style="7" customWidth="1"/>
    <col min="9225" max="9464" width="9.140625" style="7"/>
    <col min="9465" max="9465" width="12.7109375" style="7" customWidth="1"/>
    <col min="9466" max="9466" width="50.7109375" style="7" customWidth="1"/>
    <col min="9467" max="9480" width="15.7109375" style="7" customWidth="1"/>
    <col min="9481" max="9720" width="9.140625" style="7"/>
    <col min="9721" max="9721" width="12.7109375" style="7" customWidth="1"/>
    <col min="9722" max="9722" width="50.7109375" style="7" customWidth="1"/>
    <col min="9723" max="9736" width="15.7109375" style="7" customWidth="1"/>
    <col min="9737" max="9976" width="9.140625" style="7"/>
    <col min="9977" max="9977" width="12.7109375" style="7" customWidth="1"/>
    <col min="9978" max="9978" width="50.7109375" style="7" customWidth="1"/>
    <col min="9979" max="9992" width="15.7109375" style="7" customWidth="1"/>
    <col min="9993" max="10232" width="9.140625" style="7"/>
    <col min="10233" max="10233" width="12.7109375" style="7" customWidth="1"/>
    <col min="10234" max="10234" width="50.7109375" style="7" customWidth="1"/>
    <col min="10235" max="10248" width="15.7109375" style="7" customWidth="1"/>
    <col min="10249" max="10488" width="9.140625" style="7"/>
    <col min="10489" max="10489" width="12.7109375" style="7" customWidth="1"/>
    <col min="10490" max="10490" width="50.7109375" style="7" customWidth="1"/>
    <col min="10491" max="10504" width="15.7109375" style="7" customWidth="1"/>
    <col min="10505" max="10744" width="9.140625" style="7"/>
    <col min="10745" max="10745" width="12.7109375" style="7" customWidth="1"/>
    <col min="10746" max="10746" width="50.7109375" style="7" customWidth="1"/>
    <col min="10747" max="10760" width="15.7109375" style="7" customWidth="1"/>
    <col min="10761" max="11000" width="9.140625" style="7"/>
    <col min="11001" max="11001" width="12.7109375" style="7" customWidth="1"/>
    <col min="11002" max="11002" width="50.7109375" style="7" customWidth="1"/>
    <col min="11003" max="11016" width="15.7109375" style="7" customWidth="1"/>
    <col min="11017" max="11256" width="9.140625" style="7"/>
    <col min="11257" max="11257" width="12.7109375" style="7" customWidth="1"/>
    <col min="11258" max="11258" width="50.7109375" style="7" customWidth="1"/>
    <col min="11259" max="11272" width="15.7109375" style="7" customWidth="1"/>
    <col min="11273" max="11512" width="9.140625" style="7"/>
    <col min="11513" max="11513" width="12.7109375" style="7" customWidth="1"/>
    <col min="11514" max="11514" width="50.7109375" style="7" customWidth="1"/>
    <col min="11515" max="11528" width="15.7109375" style="7" customWidth="1"/>
    <col min="11529" max="11768" width="9.140625" style="7"/>
    <col min="11769" max="11769" width="12.7109375" style="7" customWidth="1"/>
    <col min="11770" max="11770" width="50.7109375" style="7" customWidth="1"/>
    <col min="11771" max="11784" width="15.7109375" style="7" customWidth="1"/>
    <col min="11785" max="12024" width="9.140625" style="7"/>
    <col min="12025" max="12025" width="12.7109375" style="7" customWidth="1"/>
    <col min="12026" max="12026" width="50.7109375" style="7" customWidth="1"/>
    <col min="12027" max="12040" width="15.7109375" style="7" customWidth="1"/>
    <col min="12041" max="12280" width="9.140625" style="7"/>
    <col min="12281" max="12281" width="12.7109375" style="7" customWidth="1"/>
    <col min="12282" max="12282" width="50.7109375" style="7" customWidth="1"/>
    <col min="12283" max="12296" width="15.7109375" style="7" customWidth="1"/>
    <col min="12297" max="12536" width="9.140625" style="7"/>
    <col min="12537" max="12537" width="12.7109375" style="7" customWidth="1"/>
    <col min="12538" max="12538" width="50.7109375" style="7" customWidth="1"/>
    <col min="12539" max="12552" width="15.7109375" style="7" customWidth="1"/>
    <col min="12553" max="12792" width="9.140625" style="7"/>
    <col min="12793" max="12793" width="12.7109375" style="7" customWidth="1"/>
    <col min="12794" max="12794" width="50.7109375" style="7" customWidth="1"/>
    <col min="12795" max="12808" width="15.7109375" style="7" customWidth="1"/>
    <col min="12809" max="13048" width="9.140625" style="7"/>
    <col min="13049" max="13049" width="12.7109375" style="7" customWidth="1"/>
    <col min="13050" max="13050" width="50.7109375" style="7" customWidth="1"/>
    <col min="13051" max="13064" width="15.7109375" style="7" customWidth="1"/>
    <col min="13065" max="13304" width="9.140625" style="7"/>
    <col min="13305" max="13305" width="12.7109375" style="7" customWidth="1"/>
    <col min="13306" max="13306" width="50.7109375" style="7" customWidth="1"/>
    <col min="13307" max="13320" width="15.7109375" style="7" customWidth="1"/>
    <col min="13321" max="13560" width="9.140625" style="7"/>
    <col min="13561" max="13561" width="12.7109375" style="7" customWidth="1"/>
    <col min="13562" max="13562" width="50.7109375" style="7" customWidth="1"/>
    <col min="13563" max="13576" width="15.7109375" style="7" customWidth="1"/>
    <col min="13577" max="13816" width="9.140625" style="7"/>
    <col min="13817" max="13817" width="12.7109375" style="7" customWidth="1"/>
    <col min="13818" max="13818" width="50.7109375" style="7" customWidth="1"/>
    <col min="13819" max="13832" width="15.7109375" style="7" customWidth="1"/>
    <col min="13833" max="14072" width="9.140625" style="7"/>
    <col min="14073" max="14073" width="12.7109375" style="7" customWidth="1"/>
    <col min="14074" max="14074" width="50.7109375" style="7" customWidth="1"/>
    <col min="14075" max="14088" width="15.7109375" style="7" customWidth="1"/>
    <col min="14089" max="14328" width="9.140625" style="7"/>
    <col min="14329" max="14329" width="12.7109375" style="7" customWidth="1"/>
    <col min="14330" max="14330" width="50.7109375" style="7" customWidth="1"/>
    <col min="14331" max="14344" width="15.7109375" style="7" customWidth="1"/>
    <col min="14345" max="14584" width="9.140625" style="7"/>
    <col min="14585" max="14585" width="12.7109375" style="7" customWidth="1"/>
    <col min="14586" max="14586" width="50.7109375" style="7" customWidth="1"/>
    <col min="14587" max="14600" width="15.7109375" style="7" customWidth="1"/>
    <col min="14601" max="14840" width="9.140625" style="7"/>
    <col min="14841" max="14841" width="12.7109375" style="7" customWidth="1"/>
    <col min="14842" max="14842" width="50.7109375" style="7" customWidth="1"/>
    <col min="14843" max="14856" width="15.7109375" style="7" customWidth="1"/>
    <col min="14857" max="15096" width="9.140625" style="7"/>
    <col min="15097" max="15097" width="12.7109375" style="7" customWidth="1"/>
    <col min="15098" max="15098" width="50.7109375" style="7" customWidth="1"/>
    <col min="15099" max="15112" width="15.7109375" style="7" customWidth="1"/>
    <col min="15113" max="15352" width="9.140625" style="7"/>
    <col min="15353" max="15353" width="12.7109375" style="7" customWidth="1"/>
    <col min="15354" max="15354" width="50.7109375" style="7" customWidth="1"/>
    <col min="15355" max="15368" width="15.7109375" style="7" customWidth="1"/>
    <col min="15369" max="15608" width="9.140625" style="7"/>
    <col min="15609" max="15609" width="12.7109375" style="7" customWidth="1"/>
    <col min="15610" max="15610" width="50.7109375" style="7" customWidth="1"/>
    <col min="15611" max="15624" width="15.7109375" style="7" customWidth="1"/>
    <col min="15625" max="15864" width="9.140625" style="7"/>
    <col min="15865" max="15865" width="12.7109375" style="7" customWidth="1"/>
    <col min="15866" max="15866" width="50.7109375" style="7" customWidth="1"/>
    <col min="15867" max="15880" width="15.7109375" style="7" customWidth="1"/>
    <col min="15881" max="16120" width="9.140625" style="7"/>
    <col min="16121" max="16121" width="12.7109375" style="7" customWidth="1"/>
    <col min="16122" max="16122" width="50.7109375" style="7" customWidth="1"/>
    <col min="16123" max="16136" width="15.7109375" style="7" customWidth="1"/>
    <col min="16137" max="16384" width="9.140625" style="7"/>
  </cols>
  <sheetData>
    <row r="2" spans="1:9" s="7" customFormat="1" ht="15" x14ac:dyDescent="0.25">
      <c r="B2" s="8" t="s">
        <v>24</v>
      </c>
      <c r="C2" s="8"/>
      <c r="D2" s="8"/>
      <c r="E2" s="8"/>
      <c r="F2" s="8"/>
      <c r="G2" s="8"/>
      <c r="H2" s="8"/>
      <c r="I2" s="8"/>
    </row>
    <row r="3" spans="1:9" s="7" customFormat="1" ht="15" x14ac:dyDescent="0.25">
      <c r="B3" s="9" t="s">
        <v>47</v>
      </c>
      <c r="C3" s="9"/>
      <c r="D3" s="9"/>
      <c r="E3" s="9"/>
      <c r="F3" s="9"/>
      <c r="G3" s="9"/>
      <c r="H3" s="9"/>
      <c r="I3" s="9"/>
    </row>
    <row r="4" spans="1:9" s="7" customFormat="1" ht="14.25" x14ac:dyDescent="0.2">
      <c r="B4" s="10"/>
      <c r="C4" s="10"/>
      <c r="D4" s="10"/>
      <c r="E4" s="10"/>
      <c r="F4" s="10"/>
      <c r="G4" s="10"/>
      <c r="H4" s="10" t="s">
        <v>25</v>
      </c>
    </row>
    <row r="5" spans="1:9" s="14" customFormat="1" ht="60" x14ac:dyDescent="0.2">
      <c r="A5" s="1"/>
      <c r="B5" s="11" t="s">
        <v>26</v>
      </c>
      <c r="C5" s="11" t="s">
        <v>27</v>
      </c>
      <c r="D5" s="12" t="s">
        <v>35</v>
      </c>
      <c r="E5" s="12" t="s">
        <v>36</v>
      </c>
      <c r="F5" s="13" t="s">
        <v>0</v>
      </c>
      <c r="G5" s="12" t="s">
        <v>37</v>
      </c>
      <c r="H5" s="12" t="s">
        <v>28</v>
      </c>
    </row>
    <row r="6" spans="1:9" s="7" customFormat="1" ht="63.75" x14ac:dyDescent="0.2">
      <c r="B6" s="4" t="s">
        <v>48</v>
      </c>
      <c r="C6" s="3" t="s">
        <v>29</v>
      </c>
      <c r="D6" s="5">
        <v>1427400</v>
      </c>
      <c r="E6" s="5">
        <v>1427400</v>
      </c>
      <c r="F6" s="5">
        <v>587500</v>
      </c>
      <c r="G6" s="5">
        <v>578384.93999999994</v>
      </c>
      <c r="H6" s="2">
        <f>G6/F6*100</f>
        <v>98.448500425531904</v>
      </c>
    </row>
    <row r="7" spans="1:9" s="7" customFormat="1" x14ac:dyDescent="0.2">
      <c r="B7" s="15" t="s">
        <v>49</v>
      </c>
      <c r="C7" s="16" t="s">
        <v>30</v>
      </c>
      <c r="D7" s="6">
        <v>1170000</v>
      </c>
      <c r="E7" s="6">
        <v>1170000</v>
      </c>
      <c r="F7" s="6">
        <v>480094</v>
      </c>
      <c r="G7" s="6">
        <v>472717.41</v>
      </c>
      <c r="H7" s="17">
        <f t="shared" ref="H7:H11" si="0">G7/F7*100</f>
        <v>98.463511312367984</v>
      </c>
    </row>
    <row r="8" spans="1:9" s="7" customFormat="1" x14ac:dyDescent="0.2">
      <c r="B8" s="15" t="s">
        <v>50</v>
      </c>
      <c r="C8" s="16" t="s">
        <v>31</v>
      </c>
      <c r="D8" s="6">
        <v>257400</v>
      </c>
      <c r="E8" s="6">
        <v>257400</v>
      </c>
      <c r="F8" s="6">
        <v>107406</v>
      </c>
      <c r="G8" s="6">
        <v>105667.53</v>
      </c>
      <c r="H8" s="17">
        <f t="shared" si="0"/>
        <v>98.381403273560124</v>
      </c>
    </row>
    <row r="9" spans="1:9" s="7" customFormat="1" ht="40.5" customHeight="1" x14ac:dyDescent="0.2">
      <c r="B9" s="4" t="s">
        <v>51</v>
      </c>
      <c r="C9" s="3" t="s">
        <v>44</v>
      </c>
      <c r="D9" s="5">
        <v>0</v>
      </c>
      <c r="E9" s="5">
        <v>277000</v>
      </c>
      <c r="F9" s="5">
        <v>277000</v>
      </c>
      <c r="G9" s="5">
        <v>277000</v>
      </c>
      <c r="H9" s="2">
        <f t="shared" si="0"/>
        <v>100</v>
      </c>
    </row>
    <row r="10" spans="1:9" s="7" customFormat="1" ht="25.5" x14ac:dyDescent="0.2">
      <c r="B10" s="15" t="s">
        <v>52</v>
      </c>
      <c r="C10" s="16" t="s">
        <v>45</v>
      </c>
      <c r="D10" s="6">
        <v>0</v>
      </c>
      <c r="E10" s="6">
        <v>277000</v>
      </c>
      <c r="F10" s="6">
        <v>277000</v>
      </c>
      <c r="G10" s="6">
        <v>277000</v>
      </c>
      <c r="H10" s="17">
        <f t="shared" si="0"/>
        <v>100</v>
      </c>
    </row>
    <row r="11" spans="1:9" s="7" customFormat="1" x14ac:dyDescent="0.2">
      <c r="B11" s="4" t="s">
        <v>11</v>
      </c>
      <c r="C11" s="3" t="s">
        <v>13</v>
      </c>
      <c r="D11" s="5">
        <v>1427400</v>
      </c>
      <c r="E11" s="5">
        <v>1704400</v>
      </c>
      <c r="F11" s="5">
        <v>864500</v>
      </c>
      <c r="G11" s="5">
        <v>855384.94</v>
      </c>
      <c r="H11" s="2">
        <f t="shared" si="0"/>
        <v>98.945626373626368</v>
      </c>
    </row>
  </sheetData>
  <mergeCells count="2">
    <mergeCell ref="B2:I2"/>
    <mergeCell ref="B3:I3"/>
  </mergeCells>
  <conditionalFormatting sqref="B6:B10">
    <cfRule type="expression" dxfId="20" priority="19" stopIfTrue="1">
      <formula>A6=1</formula>
    </cfRule>
    <cfRule type="expression" dxfId="19" priority="20" stopIfTrue="1">
      <formula>A6=2</formula>
    </cfRule>
    <cfRule type="expression" dxfId="18" priority="21" stopIfTrue="1">
      <formula>A6=3</formula>
    </cfRule>
  </conditionalFormatting>
  <conditionalFormatting sqref="C6:C10">
    <cfRule type="expression" dxfId="17" priority="22" stopIfTrue="1">
      <formula>A6=1</formula>
    </cfRule>
    <cfRule type="expression" dxfId="16" priority="23" stopIfTrue="1">
      <formula>A6=2</formula>
    </cfRule>
    <cfRule type="expression" dxfId="15" priority="24" stopIfTrue="1">
      <formula>A6=3</formula>
    </cfRule>
  </conditionalFormatting>
  <conditionalFormatting sqref="D6:D10">
    <cfRule type="expression" dxfId="14" priority="25" stopIfTrue="1">
      <formula>A6=1</formula>
    </cfRule>
    <cfRule type="expression" dxfId="13" priority="26" stopIfTrue="1">
      <formula>A6=2</formula>
    </cfRule>
    <cfRule type="expression" dxfId="12" priority="27" stopIfTrue="1">
      <formula>A6=3</formula>
    </cfRule>
  </conditionalFormatting>
  <conditionalFormatting sqref="E6:F10">
    <cfRule type="expression" dxfId="11" priority="28" stopIfTrue="1">
      <formula>A6=1</formula>
    </cfRule>
    <cfRule type="expression" dxfId="10" priority="29" stopIfTrue="1">
      <formula>A6=2</formula>
    </cfRule>
    <cfRule type="expression" dxfId="9" priority="30" stopIfTrue="1">
      <formula>A6=3</formula>
    </cfRule>
  </conditionalFormatting>
  <conditionalFormatting sqref="G6:G10">
    <cfRule type="expression" dxfId="8" priority="31" stopIfTrue="1">
      <formula>A6=1</formula>
    </cfRule>
    <cfRule type="expression" dxfId="7" priority="32" stopIfTrue="1">
      <formula>A6=2</formula>
    </cfRule>
    <cfRule type="expression" dxfId="6" priority="33" stopIfTrue="1">
      <formula>A6=3</formula>
    </cfRule>
  </conditionalFormatting>
  <conditionalFormatting sqref="H6:H11">
    <cfRule type="expression" dxfId="5" priority="34" stopIfTrue="1">
      <formula>A6=1</formula>
    </cfRule>
    <cfRule type="expression" dxfId="4" priority="35" stopIfTrue="1">
      <formula>A6=2</formula>
    </cfRule>
    <cfRule type="expression" dxfId="3" priority="36" stopIfTrue="1">
      <formula>A6=3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BA304-197E-4AC7-AB57-2E2E9B9F8C17}">
  <sheetPr>
    <pageSetUpPr fitToPage="1"/>
  </sheetPr>
  <dimension ref="A2:H15"/>
  <sheetViews>
    <sheetView topLeftCell="B1" workbookViewId="0">
      <selection activeCell="B4" sqref="A1:XFD1048576"/>
    </sheetView>
  </sheetViews>
  <sheetFormatPr defaultRowHeight="12.75" x14ac:dyDescent="0.2"/>
  <cols>
    <col min="1" max="1" width="0" style="7" hidden="1" customWidth="1"/>
    <col min="2" max="2" width="12.7109375" style="19" customWidth="1"/>
    <col min="3" max="3" width="50.7109375" style="20" customWidth="1"/>
    <col min="4" max="7" width="15.7109375" style="7" customWidth="1"/>
    <col min="8" max="247" width="9.140625" style="7"/>
    <col min="248" max="248" width="12.7109375" style="7" customWidth="1"/>
    <col min="249" max="249" width="50.7109375" style="7" customWidth="1"/>
    <col min="250" max="263" width="15.7109375" style="7" customWidth="1"/>
    <col min="264" max="503" width="9.140625" style="7"/>
    <col min="504" max="504" width="12.7109375" style="7" customWidth="1"/>
    <col min="505" max="505" width="50.7109375" style="7" customWidth="1"/>
    <col min="506" max="519" width="15.7109375" style="7" customWidth="1"/>
    <col min="520" max="759" width="9.140625" style="7"/>
    <col min="760" max="760" width="12.7109375" style="7" customWidth="1"/>
    <col min="761" max="761" width="50.7109375" style="7" customWidth="1"/>
    <col min="762" max="775" width="15.7109375" style="7" customWidth="1"/>
    <col min="776" max="1015" width="9.140625" style="7"/>
    <col min="1016" max="1016" width="12.7109375" style="7" customWidth="1"/>
    <col min="1017" max="1017" width="50.7109375" style="7" customWidth="1"/>
    <col min="1018" max="1031" width="15.7109375" style="7" customWidth="1"/>
    <col min="1032" max="1271" width="9.140625" style="7"/>
    <col min="1272" max="1272" width="12.7109375" style="7" customWidth="1"/>
    <col min="1273" max="1273" width="50.7109375" style="7" customWidth="1"/>
    <col min="1274" max="1287" width="15.7109375" style="7" customWidth="1"/>
    <col min="1288" max="1527" width="9.140625" style="7"/>
    <col min="1528" max="1528" width="12.7109375" style="7" customWidth="1"/>
    <col min="1529" max="1529" width="50.7109375" style="7" customWidth="1"/>
    <col min="1530" max="1543" width="15.7109375" style="7" customWidth="1"/>
    <col min="1544" max="1783" width="9.140625" style="7"/>
    <col min="1784" max="1784" width="12.7109375" style="7" customWidth="1"/>
    <col min="1785" max="1785" width="50.7109375" style="7" customWidth="1"/>
    <col min="1786" max="1799" width="15.7109375" style="7" customWidth="1"/>
    <col min="1800" max="2039" width="9.140625" style="7"/>
    <col min="2040" max="2040" width="12.7109375" style="7" customWidth="1"/>
    <col min="2041" max="2041" width="50.7109375" style="7" customWidth="1"/>
    <col min="2042" max="2055" width="15.7109375" style="7" customWidth="1"/>
    <col min="2056" max="2295" width="9.140625" style="7"/>
    <col min="2296" max="2296" width="12.7109375" style="7" customWidth="1"/>
    <col min="2297" max="2297" width="50.7109375" style="7" customWidth="1"/>
    <col min="2298" max="2311" width="15.7109375" style="7" customWidth="1"/>
    <col min="2312" max="2551" width="9.140625" style="7"/>
    <col min="2552" max="2552" width="12.7109375" style="7" customWidth="1"/>
    <col min="2553" max="2553" width="50.7109375" style="7" customWidth="1"/>
    <col min="2554" max="2567" width="15.7109375" style="7" customWidth="1"/>
    <col min="2568" max="2807" width="9.140625" style="7"/>
    <col min="2808" max="2808" width="12.7109375" style="7" customWidth="1"/>
    <col min="2809" max="2809" width="50.7109375" style="7" customWidth="1"/>
    <col min="2810" max="2823" width="15.7109375" style="7" customWidth="1"/>
    <col min="2824" max="3063" width="9.140625" style="7"/>
    <col min="3064" max="3064" width="12.7109375" style="7" customWidth="1"/>
    <col min="3065" max="3065" width="50.7109375" style="7" customWidth="1"/>
    <col min="3066" max="3079" width="15.7109375" style="7" customWidth="1"/>
    <col min="3080" max="3319" width="9.140625" style="7"/>
    <col min="3320" max="3320" width="12.7109375" style="7" customWidth="1"/>
    <col min="3321" max="3321" width="50.7109375" style="7" customWidth="1"/>
    <col min="3322" max="3335" width="15.7109375" style="7" customWidth="1"/>
    <col min="3336" max="3575" width="9.140625" style="7"/>
    <col min="3576" max="3576" width="12.7109375" style="7" customWidth="1"/>
    <col min="3577" max="3577" width="50.7109375" style="7" customWidth="1"/>
    <col min="3578" max="3591" width="15.7109375" style="7" customWidth="1"/>
    <col min="3592" max="3831" width="9.140625" style="7"/>
    <col min="3832" max="3832" width="12.7109375" style="7" customWidth="1"/>
    <col min="3833" max="3833" width="50.7109375" style="7" customWidth="1"/>
    <col min="3834" max="3847" width="15.7109375" style="7" customWidth="1"/>
    <col min="3848" max="4087" width="9.140625" style="7"/>
    <col min="4088" max="4088" width="12.7109375" style="7" customWidth="1"/>
    <col min="4089" max="4089" width="50.7109375" style="7" customWidth="1"/>
    <col min="4090" max="4103" width="15.7109375" style="7" customWidth="1"/>
    <col min="4104" max="4343" width="9.140625" style="7"/>
    <col min="4344" max="4344" width="12.7109375" style="7" customWidth="1"/>
    <col min="4345" max="4345" width="50.7109375" style="7" customWidth="1"/>
    <col min="4346" max="4359" width="15.7109375" style="7" customWidth="1"/>
    <col min="4360" max="4599" width="9.140625" style="7"/>
    <col min="4600" max="4600" width="12.7109375" style="7" customWidth="1"/>
    <col min="4601" max="4601" width="50.7109375" style="7" customWidth="1"/>
    <col min="4602" max="4615" width="15.7109375" style="7" customWidth="1"/>
    <col min="4616" max="4855" width="9.140625" style="7"/>
    <col min="4856" max="4856" width="12.7109375" style="7" customWidth="1"/>
    <col min="4857" max="4857" width="50.7109375" style="7" customWidth="1"/>
    <col min="4858" max="4871" width="15.7109375" style="7" customWidth="1"/>
    <col min="4872" max="5111" width="9.140625" style="7"/>
    <col min="5112" max="5112" width="12.7109375" style="7" customWidth="1"/>
    <col min="5113" max="5113" width="50.7109375" style="7" customWidth="1"/>
    <col min="5114" max="5127" width="15.7109375" style="7" customWidth="1"/>
    <col min="5128" max="5367" width="9.140625" style="7"/>
    <col min="5368" max="5368" width="12.7109375" style="7" customWidth="1"/>
    <col min="5369" max="5369" width="50.7109375" style="7" customWidth="1"/>
    <col min="5370" max="5383" width="15.7109375" style="7" customWidth="1"/>
    <col min="5384" max="5623" width="9.140625" style="7"/>
    <col min="5624" max="5624" width="12.7109375" style="7" customWidth="1"/>
    <col min="5625" max="5625" width="50.7109375" style="7" customWidth="1"/>
    <col min="5626" max="5639" width="15.7109375" style="7" customWidth="1"/>
    <col min="5640" max="5879" width="9.140625" style="7"/>
    <col min="5880" max="5880" width="12.7109375" style="7" customWidth="1"/>
    <col min="5881" max="5881" width="50.7109375" style="7" customWidth="1"/>
    <col min="5882" max="5895" width="15.7109375" style="7" customWidth="1"/>
    <col min="5896" max="6135" width="9.140625" style="7"/>
    <col min="6136" max="6136" width="12.7109375" style="7" customWidth="1"/>
    <col min="6137" max="6137" width="50.7109375" style="7" customWidth="1"/>
    <col min="6138" max="6151" width="15.7109375" style="7" customWidth="1"/>
    <col min="6152" max="6391" width="9.140625" style="7"/>
    <col min="6392" max="6392" width="12.7109375" style="7" customWidth="1"/>
    <col min="6393" max="6393" width="50.7109375" style="7" customWidth="1"/>
    <col min="6394" max="6407" width="15.7109375" style="7" customWidth="1"/>
    <col min="6408" max="6647" width="9.140625" style="7"/>
    <col min="6648" max="6648" width="12.7109375" style="7" customWidth="1"/>
    <col min="6649" max="6649" width="50.7109375" style="7" customWidth="1"/>
    <col min="6650" max="6663" width="15.7109375" style="7" customWidth="1"/>
    <col min="6664" max="6903" width="9.140625" style="7"/>
    <col min="6904" max="6904" width="12.7109375" style="7" customWidth="1"/>
    <col min="6905" max="6905" width="50.7109375" style="7" customWidth="1"/>
    <col min="6906" max="6919" width="15.7109375" style="7" customWidth="1"/>
    <col min="6920" max="7159" width="9.140625" style="7"/>
    <col min="7160" max="7160" width="12.7109375" style="7" customWidth="1"/>
    <col min="7161" max="7161" width="50.7109375" style="7" customWidth="1"/>
    <col min="7162" max="7175" width="15.7109375" style="7" customWidth="1"/>
    <col min="7176" max="7415" width="9.140625" style="7"/>
    <col min="7416" max="7416" width="12.7109375" style="7" customWidth="1"/>
    <col min="7417" max="7417" width="50.7109375" style="7" customWidth="1"/>
    <col min="7418" max="7431" width="15.7109375" style="7" customWidth="1"/>
    <col min="7432" max="7671" width="9.140625" style="7"/>
    <col min="7672" max="7672" width="12.7109375" style="7" customWidth="1"/>
    <col min="7673" max="7673" width="50.7109375" style="7" customWidth="1"/>
    <col min="7674" max="7687" width="15.7109375" style="7" customWidth="1"/>
    <col min="7688" max="7927" width="9.140625" style="7"/>
    <col min="7928" max="7928" width="12.7109375" style="7" customWidth="1"/>
    <col min="7929" max="7929" width="50.7109375" style="7" customWidth="1"/>
    <col min="7930" max="7943" width="15.7109375" style="7" customWidth="1"/>
    <col min="7944" max="8183" width="9.140625" style="7"/>
    <col min="8184" max="8184" width="12.7109375" style="7" customWidth="1"/>
    <col min="8185" max="8185" width="50.7109375" style="7" customWidth="1"/>
    <col min="8186" max="8199" width="15.7109375" style="7" customWidth="1"/>
    <col min="8200" max="8439" width="9.140625" style="7"/>
    <col min="8440" max="8440" width="12.7109375" style="7" customWidth="1"/>
    <col min="8441" max="8441" width="50.7109375" style="7" customWidth="1"/>
    <col min="8442" max="8455" width="15.7109375" style="7" customWidth="1"/>
    <col min="8456" max="8695" width="9.140625" style="7"/>
    <col min="8696" max="8696" width="12.7109375" style="7" customWidth="1"/>
    <col min="8697" max="8697" width="50.7109375" style="7" customWidth="1"/>
    <col min="8698" max="8711" width="15.7109375" style="7" customWidth="1"/>
    <col min="8712" max="8951" width="9.140625" style="7"/>
    <col min="8952" max="8952" width="12.7109375" style="7" customWidth="1"/>
    <col min="8953" max="8953" width="50.7109375" style="7" customWidth="1"/>
    <col min="8954" max="8967" width="15.7109375" style="7" customWidth="1"/>
    <col min="8968" max="9207" width="9.140625" style="7"/>
    <col min="9208" max="9208" width="12.7109375" style="7" customWidth="1"/>
    <col min="9209" max="9209" width="50.7109375" style="7" customWidth="1"/>
    <col min="9210" max="9223" width="15.7109375" style="7" customWidth="1"/>
    <col min="9224" max="9463" width="9.140625" style="7"/>
    <col min="9464" max="9464" width="12.7109375" style="7" customWidth="1"/>
    <col min="9465" max="9465" width="50.7109375" style="7" customWidth="1"/>
    <col min="9466" max="9479" width="15.7109375" style="7" customWidth="1"/>
    <col min="9480" max="9719" width="9.140625" style="7"/>
    <col min="9720" max="9720" width="12.7109375" style="7" customWidth="1"/>
    <col min="9721" max="9721" width="50.7109375" style="7" customWidth="1"/>
    <col min="9722" max="9735" width="15.7109375" style="7" customWidth="1"/>
    <col min="9736" max="9975" width="9.140625" style="7"/>
    <col min="9976" max="9976" width="12.7109375" style="7" customWidth="1"/>
    <col min="9977" max="9977" width="50.7109375" style="7" customWidth="1"/>
    <col min="9978" max="9991" width="15.7109375" style="7" customWidth="1"/>
    <col min="9992" max="10231" width="9.140625" style="7"/>
    <col min="10232" max="10232" width="12.7109375" style="7" customWidth="1"/>
    <col min="10233" max="10233" width="50.7109375" style="7" customWidth="1"/>
    <col min="10234" max="10247" width="15.7109375" style="7" customWidth="1"/>
    <col min="10248" max="10487" width="9.140625" style="7"/>
    <col min="10488" max="10488" width="12.7109375" style="7" customWidth="1"/>
    <col min="10489" max="10489" width="50.7109375" style="7" customWidth="1"/>
    <col min="10490" max="10503" width="15.7109375" style="7" customWidth="1"/>
    <col min="10504" max="10743" width="9.140625" style="7"/>
    <col min="10744" max="10744" width="12.7109375" style="7" customWidth="1"/>
    <col min="10745" max="10745" width="50.7109375" style="7" customWidth="1"/>
    <col min="10746" max="10759" width="15.7109375" style="7" customWidth="1"/>
    <col min="10760" max="10999" width="9.140625" style="7"/>
    <col min="11000" max="11000" width="12.7109375" style="7" customWidth="1"/>
    <col min="11001" max="11001" width="50.7109375" style="7" customWidth="1"/>
    <col min="11002" max="11015" width="15.7109375" style="7" customWidth="1"/>
    <col min="11016" max="11255" width="9.140625" style="7"/>
    <col min="11256" max="11256" width="12.7109375" style="7" customWidth="1"/>
    <col min="11257" max="11257" width="50.7109375" style="7" customWidth="1"/>
    <col min="11258" max="11271" width="15.7109375" style="7" customWidth="1"/>
    <col min="11272" max="11511" width="9.140625" style="7"/>
    <col min="11512" max="11512" width="12.7109375" style="7" customWidth="1"/>
    <col min="11513" max="11513" width="50.7109375" style="7" customWidth="1"/>
    <col min="11514" max="11527" width="15.7109375" style="7" customWidth="1"/>
    <col min="11528" max="11767" width="9.140625" style="7"/>
    <col min="11768" max="11768" width="12.7109375" style="7" customWidth="1"/>
    <col min="11769" max="11769" width="50.7109375" style="7" customWidth="1"/>
    <col min="11770" max="11783" width="15.7109375" style="7" customWidth="1"/>
    <col min="11784" max="12023" width="9.140625" style="7"/>
    <col min="12024" max="12024" width="12.7109375" style="7" customWidth="1"/>
    <col min="12025" max="12025" width="50.7109375" style="7" customWidth="1"/>
    <col min="12026" max="12039" width="15.7109375" style="7" customWidth="1"/>
    <col min="12040" max="12279" width="9.140625" style="7"/>
    <col min="12280" max="12280" width="12.7109375" style="7" customWidth="1"/>
    <col min="12281" max="12281" width="50.7109375" style="7" customWidth="1"/>
    <col min="12282" max="12295" width="15.7109375" style="7" customWidth="1"/>
    <col min="12296" max="12535" width="9.140625" style="7"/>
    <col min="12536" max="12536" width="12.7109375" style="7" customWidth="1"/>
    <col min="12537" max="12537" width="50.7109375" style="7" customWidth="1"/>
    <col min="12538" max="12551" width="15.7109375" style="7" customWidth="1"/>
    <col min="12552" max="12791" width="9.140625" style="7"/>
    <col min="12792" max="12792" width="12.7109375" style="7" customWidth="1"/>
    <col min="12793" max="12793" width="50.7109375" style="7" customWidth="1"/>
    <col min="12794" max="12807" width="15.7109375" style="7" customWidth="1"/>
    <col min="12808" max="13047" width="9.140625" style="7"/>
    <col min="13048" max="13048" width="12.7109375" style="7" customWidth="1"/>
    <col min="13049" max="13049" width="50.7109375" style="7" customWidth="1"/>
    <col min="13050" max="13063" width="15.7109375" style="7" customWidth="1"/>
    <col min="13064" max="13303" width="9.140625" style="7"/>
    <col min="13304" max="13304" width="12.7109375" style="7" customWidth="1"/>
    <col min="13305" max="13305" width="50.7109375" style="7" customWidth="1"/>
    <col min="13306" max="13319" width="15.7109375" style="7" customWidth="1"/>
    <col min="13320" max="13559" width="9.140625" style="7"/>
    <col min="13560" max="13560" width="12.7109375" style="7" customWidth="1"/>
    <col min="13561" max="13561" width="50.7109375" style="7" customWidth="1"/>
    <col min="13562" max="13575" width="15.7109375" style="7" customWidth="1"/>
    <col min="13576" max="13815" width="9.140625" style="7"/>
    <col min="13816" max="13816" width="12.7109375" style="7" customWidth="1"/>
    <col min="13817" max="13817" width="50.7109375" style="7" customWidth="1"/>
    <col min="13818" max="13831" width="15.7109375" style="7" customWidth="1"/>
    <col min="13832" max="14071" width="9.140625" style="7"/>
    <col min="14072" max="14072" width="12.7109375" style="7" customWidth="1"/>
    <col min="14073" max="14073" width="50.7109375" style="7" customWidth="1"/>
    <col min="14074" max="14087" width="15.7109375" style="7" customWidth="1"/>
    <col min="14088" max="14327" width="9.140625" style="7"/>
    <col min="14328" max="14328" width="12.7109375" style="7" customWidth="1"/>
    <col min="14329" max="14329" width="50.7109375" style="7" customWidth="1"/>
    <col min="14330" max="14343" width="15.7109375" style="7" customWidth="1"/>
    <col min="14344" max="14583" width="9.140625" style="7"/>
    <col min="14584" max="14584" width="12.7109375" style="7" customWidth="1"/>
    <col min="14585" max="14585" width="50.7109375" style="7" customWidth="1"/>
    <col min="14586" max="14599" width="15.7109375" style="7" customWidth="1"/>
    <col min="14600" max="14839" width="9.140625" style="7"/>
    <col min="14840" max="14840" width="12.7109375" style="7" customWidth="1"/>
    <col min="14841" max="14841" width="50.7109375" style="7" customWidth="1"/>
    <col min="14842" max="14855" width="15.7109375" style="7" customWidth="1"/>
    <col min="14856" max="15095" width="9.140625" style="7"/>
    <col min="15096" max="15096" width="12.7109375" style="7" customWidth="1"/>
    <col min="15097" max="15097" width="50.7109375" style="7" customWidth="1"/>
    <col min="15098" max="15111" width="15.7109375" style="7" customWidth="1"/>
    <col min="15112" max="15351" width="9.140625" style="7"/>
    <col min="15352" max="15352" width="12.7109375" style="7" customWidth="1"/>
    <col min="15353" max="15353" width="50.7109375" style="7" customWidth="1"/>
    <col min="15354" max="15367" width="15.7109375" style="7" customWidth="1"/>
    <col min="15368" max="15607" width="9.140625" style="7"/>
    <col min="15608" max="15608" width="12.7109375" style="7" customWidth="1"/>
    <col min="15609" max="15609" width="50.7109375" style="7" customWidth="1"/>
    <col min="15610" max="15623" width="15.7109375" style="7" customWidth="1"/>
    <col min="15624" max="15863" width="9.140625" style="7"/>
    <col min="15864" max="15864" width="12.7109375" style="7" customWidth="1"/>
    <col min="15865" max="15865" width="50.7109375" style="7" customWidth="1"/>
    <col min="15866" max="15879" width="15.7109375" style="7" customWidth="1"/>
    <col min="15880" max="16119" width="9.140625" style="7"/>
    <col min="16120" max="16120" width="12.7109375" style="7" customWidth="1"/>
    <col min="16121" max="16121" width="50.7109375" style="7" customWidth="1"/>
    <col min="16122" max="16135" width="15.7109375" style="7" customWidth="1"/>
    <col min="16136" max="16384" width="9.140625" style="7"/>
  </cols>
  <sheetData>
    <row r="2" spans="1:8" s="7" customFormat="1" ht="15" x14ac:dyDescent="0.25">
      <c r="B2" s="8" t="s">
        <v>38</v>
      </c>
      <c r="C2" s="8"/>
      <c r="D2" s="8"/>
      <c r="E2" s="8"/>
      <c r="F2" s="8"/>
      <c r="G2" s="8"/>
      <c r="H2" s="8"/>
    </row>
    <row r="3" spans="1:8" s="7" customFormat="1" ht="15" x14ac:dyDescent="0.25">
      <c r="B3" s="9" t="s">
        <v>47</v>
      </c>
      <c r="C3" s="9"/>
      <c r="D3" s="9"/>
      <c r="E3" s="9"/>
      <c r="F3" s="9"/>
      <c r="G3" s="9"/>
      <c r="H3" s="9"/>
    </row>
    <row r="4" spans="1:8" s="7" customFormat="1" ht="14.25" x14ac:dyDescent="0.2">
      <c r="B4" s="10"/>
      <c r="C4" s="10"/>
      <c r="D4" s="10"/>
      <c r="E4" s="10"/>
      <c r="F4" s="10"/>
    </row>
    <row r="5" spans="1:8" s="14" customFormat="1" ht="75" x14ac:dyDescent="0.2">
      <c r="A5" s="1"/>
      <c r="B5" s="11" t="s">
        <v>26</v>
      </c>
      <c r="C5" s="11" t="s">
        <v>27</v>
      </c>
      <c r="D5" s="12" t="s">
        <v>35</v>
      </c>
      <c r="E5" s="12" t="s">
        <v>36</v>
      </c>
      <c r="F5" s="13" t="s">
        <v>0</v>
      </c>
      <c r="G5" s="12" t="s">
        <v>37</v>
      </c>
      <c r="H5" s="12" t="s">
        <v>28</v>
      </c>
    </row>
    <row r="6" spans="1:8" s="7" customFormat="1" ht="63.75" x14ac:dyDescent="0.2">
      <c r="B6" s="4" t="s">
        <v>48</v>
      </c>
      <c r="C6" s="3" t="s">
        <v>29</v>
      </c>
      <c r="D6" s="5">
        <v>0</v>
      </c>
      <c r="E6" s="5">
        <v>0</v>
      </c>
      <c r="F6" s="5">
        <v>0</v>
      </c>
      <c r="G6" s="5">
        <v>42046.970000000008</v>
      </c>
      <c r="H6" s="2"/>
    </row>
    <row r="7" spans="1:8" s="7" customFormat="1" x14ac:dyDescent="0.2">
      <c r="B7" s="15" t="s">
        <v>53</v>
      </c>
      <c r="C7" s="16" t="s">
        <v>54</v>
      </c>
      <c r="D7" s="6">
        <v>0</v>
      </c>
      <c r="E7" s="6">
        <v>0</v>
      </c>
      <c r="F7" s="6">
        <v>0</v>
      </c>
      <c r="G7" s="5">
        <v>918</v>
      </c>
      <c r="H7" s="17"/>
    </row>
    <row r="8" spans="1:8" s="7" customFormat="1" x14ac:dyDescent="0.2">
      <c r="B8" s="15" t="s">
        <v>55</v>
      </c>
      <c r="C8" s="16" t="s">
        <v>39</v>
      </c>
      <c r="D8" s="6">
        <v>0</v>
      </c>
      <c r="E8" s="6">
        <v>0</v>
      </c>
      <c r="F8" s="6">
        <v>0</v>
      </c>
      <c r="G8" s="5">
        <v>25454.720000000001</v>
      </c>
      <c r="H8" s="17"/>
    </row>
    <row r="9" spans="1:8" s="7" customFormat="1" x14ac:dyDescent="0.2">
      <c r="B9" s="15" t="s">
        <v>56</v>
      </c>
      <c r="C9" s="16" t="s">
        <v>40</v>
      </c>
      <c r="D9" s="6">
        <v>0</v>
      </c>
      <c r="E9" s="6">
        <v>0</v>
      </c>
      <c r="F9" s="6">
        <v>0</v>
      </c>
      <c r="G9" s="5">
        <v>9776</v>
      </c>
      <c r="H9" s="2"/>
    </row>
    <row r="10" spans="1:8" s="7" customFormat="1" x14ac:dyDescent="0.2">
      <c r="B10" s="15" t="s">
        <v>57</v>
      </c>
      <c r="C10" s="16" t="s">
        <v>41</v>
      </c>
      <c r="D10" s="6">
        <v>0</v>
      </c>
      <c r="E10" s="6">
        <v>0</v>
      </c>
      <c r="F10" s="6">
        <v>0</v>
      </c>
      <c r="G10" s="5">
        <v>1085.22</v>
      </c>
      <c r="H10" s="17"/>
    </row>
    <row r="11" spans="1:8" s="7" customFormat="1" x14ac:dyDescent="0.2">
      <c r="B11" s="15" t="s">
        <v>58</v>
      </c>
      <c r="C11" s="16" t="s">
        <v>42</v>
      </c>
      <c r="D11" s="6">
        <v>0</v>
      </c>
      <c r="E11" s="6">
        <v>0</v>
      </c>
      <c r="F11" s="6">
        <v>0</v>
      </c>
      <c r="G11" s="5">
        <v>4227.55</v>
      </c>
      <c r="H11" s="2"/>
    </row>
    <row r="12" spans="1:8" s="7" customFormat="1" ht="25.5" x14ac:dyDescent="0.2">
      <c r="B12" s="15" t="s">
        <v>59</v>
      </c>
      <c r="C12" s="16" t="s">
        <v>43</v>
      </c>
      <c r="D12" s="6">
        <v>0</v>
      </c>
      <c r="E12" s="6">
        <v>0</v>
      </c>
      <c r="F12" s="6">
        <v>0</v>
      </c>
      <c r="G12" s="5">
        <v>585.48</v>
      </c>
      <c r="H12" s="12"/>
    </row>
    <row r="13" spans="1:8" s="7" customFormat="1" ht="38.25" x14ac:dyDescent="0.2">
      <c r="B13" s="4" t="s">
        <v>51</v>
      </c>
      <c r="C13" s="3" t="s">
        <v>44</v>
      </c>
      <c r="D13" s="5">
        <v>0</v>
      </c>
      <c r="E13" s="5">
        <v>523000</v>
      </c>
      <c r="F13" s="5">
        <v>523000</v>
      </c>
      <c r="G13" s="5">
        <v>523000</v>
      </c>
      <c r="H13" s="2">
        <f>G13/F13*100</f>
        <v>100</v>
      </c>
    </row>
    <row r="14" spans="1:8" s="7" customFormat="1" ht="25.5" x14ac:dyDescent="0.2">
      <c r="B14" s="15" t="s">
        <v>60</v>
      </c>
      <c r="C14" s="16" t="s">
        <v>46</v>
      </c>
      <c r="D14" s="6">
        <v>0</v>
      </c>
      <c r="E14" s="6">
        <v>523000</v>
      </c>
      <c r="F14" s="6">
        <v>523000</v>
      </c>
      <c r="G14" s="5">
        <v>523000</v>
      </c>
      <c r="H14" s="17">
        <f t="shared" ref="H14:H15" si="0">G14/F14*100</f>
        <v>100</v>
      </c>
    </row>
    <row r="15" spans="1:8" s="7" customFormat="1" x14ac:dyDescent="0.2">
      <c r="B15" s="4" t="s">
        <v>11</v>
      </c>
      <c r="C15" s="3" t="s">
        <v>13</v>
      </c>
      <c r="D15" s="5">
        <v>0</v>
      </c>
      <c r="E15" s="5">
        <v>523000</v>
      </c>
      <c r="F15" s="5">
        <v>523000</v>
      </c>
      <c r="G15" s="5">
        <v>565046.97</v>
      </c>
      <c r="H15" s="18"/>
    </row>
  </sheetData>
  <mergeCells count="2">
    <mergeCell ref="B2:H2"/>
    <mergeCell ref="B3:H3"/>
  </mergeCells>
  <conditionalFormatting sqref="H6:H11 H13:H15">
    <cfRule type="expression" dxfId="2" priority="1" stopIfTrue="1">
      <formula>A6=1</formula>
    </cfRule>
    <cfRule type="expression" dxfId="1" priority="2" stopIfTrue="1">
      <formula>A6=2</formula>
    </cfRule>
    <cfRule type="expression" dxfId="0" priority="3" stopIfTrue="1">
      <formula>A6=3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doh</vt:lpstr>
      <vt:lpstr>vyd_zf</vt:lpstr>
      <vt:lpstr>vyd_sf</vt:lpstr>
      <vt:lpstr>doh!Заголовки_для_друку</vt:lpstr>
      <vt:lpstr>vyd_sf!Заголовки_для_друку</vt:lpstr>
      <vt:lpstr>vyd_zf!Заголовки_для_друку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Finvidil_LRDA</dc:creator>
  <cp:lastModifiedBy>finances</cp:lastModifiedBy>
  <dcterms:created xsi:type="dcterms:W3CDTF">2024-01-04T13:23:40Z</dcterms:created>
  <dcterms:modified xsi:type="dcterms:W3CDTF">2025-07-23T12:10:59Z</dcterms:modified>
</cp:coreProperties>
</file>